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Черновики - с отражением изменений\"/>
    </mc:Choice>
  </mc:AlternateContent>
  <xr:revisionPtr revIDLastSave="0" documentId="13_ncr:1_{48DDA680-9C1D-4A75-89F3-0E26C0FA5366}" xr6:coauthVersionLast="47" xr6:coauthVersionMax="47" xr10:uidLastSave="{00000000-0000-0000-0000-000000000000}"/>
  <bookViews>
    <workbookView xWindow="-108" yWindow="-108" windowWidth="41496" windowHeight="1677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СКС под Linux" sheetId="80" r:id="rId12"/>
    <sheet name="nanoCAD BIM ОПС" sheetId="28" r:id="rId13"/>
    <sheet name="nanoCAD BIM ОПС под Linux" sheetId="79" r:id="rId14"/>
    <sheet name="nanoCAD BIM ВК" sheetId="29" r:id="rId15"/>
    <sheet name="nanoCAD BIM ВК под Linux" sheetId="77" r:id="rId16"/>
    <sheet name="nanoCAD BIM Отопление" sheetId="30" r:id="rId17"/>
    <sheet name="nanoCAD BIM Отопление под Linux" sheetId="78" r:id="rId18"/>
    <sheet name="nanoCAD Инженерный BIM" sheetId="31" r:id="rId19"/>
    <sheet name="nanoCAD Конструкции PS" sheetId="45" r:id="rId20"/>
    <sheet name="nanoCAD BIM Строительство" sheetId="32" r:id="rId21"/>
    <sheet name="nanoCAD Металлоконструкции" sheetId="33" r:id="rId22"/>
    <sheet name="Металлоконструкции под Linux " sheetId="70" r:id="rId23"/>
    <sheet name="nanoCAD Стройплощадка" sheetId="34" r:id="rId24"/>
    <sheet name="nanoCAD Стройплощадка под Linux" sheetId="71" r:id="rId25"/>
    <sheet name="nanoCAD Корпоративная лицензия" sheetId="36" r:id="rId26"/>
    <sheet name="nanoCAD Корп.лицензия под Linux" sheetId="50" r:id="rId27"/>
    <sheet name="nanoCAD Облака точек" sheetId="51" r:id="rId28"/>
    <sheet name="nanoCAD Облака точек под Linux" sheetId="62" r:id="rId29"/>
    <sheet name="nanoCAD GeoSeries " sheetId="59" r:id="rId30"/>
    <sheet name="NSR NormaCS Specification" sheetId="38" r:id="rId31"/>
    <sheet name="TDMS Фарватер" sheetId="46" r:id="rId32"/>
    <sheet name="Перевод в конфигурацию" sheetId="47" r:id="rId33"/>
    <sheet name="Перевод в nanoCAD BIM Строитель" sheetId="56" r:id="rId34"/>
    <sheet name="Перевод в конфигурацию Linux" sheetId="55" r:id="rId35"/>
    <sheet name="Смена сетевитости" sheetId="24" r:id="rId36"/>
    <sheet name="Апгрейды" sheetId="39" r:id="rId37"/>
    <sheet name="Апгрейды Linux" sheetId="65" r:id="rId38"/>
    <sheet name="Переводы в Linux" sheetId="54"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Вентиляция'!$7:$7</definedName>
    <definedName name="_xlnm.Print_Titles" localSheetId="14">'nanoCAD BIM ВК'!$7:$7</definedName>
    <definedName name="_xlnm.Print_Titles" localSheetId="15">'nanoCAD BIM ВК под Linux'!$7:$7</definedName>
    <definedName name="_xlnm.Print_Titles" localSheetId="12">'nanoCAD BIM ОПС'!$7:$7</definedName>
    <definedName name="_xlnm.Print_Titles" localSheetId="13">'nanoCAD BIM ОПС под Linux'!$7:$7</definedName>
    <definedName name="_xlnm.Print_Titles" localSheetId="16">'nanoCAD BIM Отопление'!$7:$7</definedName>
    <definedName name="_xlnm.Print_Titles" localSheetId="17">'nanoCAD BIM Отопление под Linux'!$7:$7</definedName>
    <definedName name="_xlnm.Print_Titles" localSheetId="10">'nanoCAD BIM СКС'!$7:$7</definedName>
    <definedName name="_xlnm.Print_Titles" localSheetId="11">'nanoCAD BIM СКС под Linux'!$7:$7</definedName>
    <definedName name="_xlnm.Print_Titles" localSheetId="20">'nanoCAD BIM Строительство'!$7:$7</definedName>
    <definedName name="_xlnm.Print_Titles" localSheetId="8">'nanoCAD BIM Электро'!$7:$7</definedName>
    <definedName name="_xlnm.Print_Titles" localSheetId="9">'nanoCAD BIM Электро под Linux'!$7:$7</definedName>
    <definedName name="_xlnm.Print_Titles" localSheetId="5">'nanoCAD GeoniCS'!$7:$7</definedName>
    <definedName name="_xlnm.Print_Titles" localSheetId="6">'nanoCAD GeoniCS под Linux'!$7:$7</definedName>
    <definedName name="_xlnm.Print_Titles" localSheetId="29">'nanoCAD GeoSeries '!#REF!</definedName>
    <definedName name="_xlnm.Print_Titles" localSheetId="18">'nanoCAD Инженерный BIM'!$7:$7</definedName>
    <definedName name="_xlnm.Print_Titles" localSheetId="19">'nanoCAD Конструкции PS'!$7:$7</definedName>
    <definedName name="_xlnm.Print_Titles" localSheetId="26">'nanoCAD Корп.лицензия под Linux'!#REF!</definedName>
    <definedName name="_xlnm.Print_Titles" localSheetId="25">'nanoCAD Корпоративная лицензия'!$7:$7</definedName>
    <definedName name="_xlnm.Print_Titles" localSheetId="21">'nanoCAD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7">'nanoCAD Облака точек'!#REF!</definedName>
    <definedName name="_xlnm.Print_Titles" localSheetId="23">'nanoCAD Стройплощадка'!$7:$7</definedName>
    <definedName name="_xlnm.Print_Titles" localSheetId="24">'nanoCAD Стройплощадка под Linux'!$7:$7</definedName>
    <definedName name="_xlnm.Print_Titles" localSheetId="30">'NSR NormaCS Specification'!#REF!</definedName>
    <definedName name="_xlnm.Print_Titles" localSheetId="31">'TDMS Фарватер'!#REF!</definedName>
    <definedName name="_xlnm.Print_Titles" localSheetId="36">Апгрейды!$7:$7</definedName>
    <definedName name="_xlnm.Print_Titles" localSheetId="37">'Апгрейды Linux'!$7:$7</definedName>
    <definedName name="_xlnm.Print_Titles" localSheetId="43">'Для АУЦ'!$7:$7</definedName>
    <definedName name="_xlnm.Print_Titles" localSheetId="41">'Для всех продуктов'!$7:$7</definedName>
    <definedName name="_xlnm.Print_Titles" localSheetId="42">'Консультационные услуги'!#REF!</definedName>
    <definedName name="_xlnm.Print_Titles" localSheetId="22">'Металлоконструкции под Linux '!$7:$7</definedName>
    <definedName name="_xlnm.Print_Titles" localSheetId="33">'Перевод в nanoCAD BIM Строитель'!$7:$7</definedName>
    <definedName name="_xlnm.Print_Titles" localSheetId="32">'Перевод в конфигурацию'!$7:$7</definedName>
    <definedName name="_xlnm.Print_Titles" localSheetId="34">'Перевод в конфигурацию Linux'!$7:$7</definedName>
    <definedName name="_xlnm.Print_Titles" localSheetId="38">'Переводы в Linux'!$7:$7</definedName>
    <definedName name="_xlnm.Print_Titles" localSheetId="1">'Платформа nanoCAD'!$7:$7</definedName>
    <definedName name="_xlnm.Print_Titles" localSheetId="2">'Платформа nanoCAD под Linux'!#REF!</definedName>
    <definedName name="_xlnm.Print_Titles" localSheetId="39">'Подписка на модули'!$7:$7</definedName>
    <definedName name="_xlnm.Print_Titles" localSheetId="35">'Смена сетевитости'!$7:$7</definedName>
    <definedName name="_xlnm.Print_Titles" localSheetId="0">Содержание!#REF!</definedName>
    <definedName name="_xlnm.Print_Titles" localSheetId="40">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38" l="1"/>
  <c r="D47" i="38"/>
  <c r="D43" i="38"/>
  <c r="D40" i="38"/>
  <c r="D41" i="38" s="1"/>
  <c r="D37" i="38"/>
  <c r="D35" i="38"/>
  <c r="D31" i="38"/>
  <c r="D28" i="38"/>
  <c r="D29" i="38" s="1"/>
  <c r="D95" i="56" l="1"/>
  <c r="D94" i="56"/>
</calcChain>
</file>

<file path=xl/sharedStrings.xml><?xml version="1.0" encoding="utf-8"?>
<sst xmlns="http://schemas.openxmlformats.org/spreadsheetml/2006/main" count="8923" uniqueCount="4507">
  <si>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</si>
  <si>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</si>
  <si>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</si>
  <si>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</si>
  <si>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</si>
  <si>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</si>
  <si>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</si>
  <si>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</si>
  <si>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</si>
  <si>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</si>
  <si>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</si>
  <si>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</si>
  <si>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</si>
  <si>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</si>
  <si>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</si>
  <si>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</si>
  <si>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</si>
  <si>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</si>
  <si>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</si>
  <si>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</si>
  <si>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</si>
  <si>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</si>
  <si>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</si>
  <si>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</si>
  <si>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</si>
  <si>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</si>
  <si>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</si>
  <si>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</si>
  <si>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</si>
  <si>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</si>
  <si>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</si>
  <si>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</si>
  <si>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</si>
  <si>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</si>
  <si>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</si>
  <si>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</si>
  <si>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</si>
  <si>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</si>
  <si>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</si>
  <si>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</si>
  <si>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</si>
  <si>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</si>
  <si>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</si>
  <si>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</si>
  <si>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</si>
  <si>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</si>
  <si>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</si>
  <si>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</si>
  <si>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</si>
  <si>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</si>
  <si>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</si>
  <si>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</si>
  <si>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</si>
  <si>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</si>
  <si>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</si>
  <si>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</si>
  <si>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</si>
  <si>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</si>
  <si>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</si>
  <si>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</si>
  <si>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</si>
  <si>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</si>
  <si>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</si>
  <si>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</si>
  <si>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</si>
  <si>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</si>
  <si>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</si>
  <si>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</si>
  <si>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III</t>
  </si>
  <si>
    <t>Апгрейды</t>
  </si>
  <si>
    <t>nanoCAD BIM Вентиляция</t>
  </si>
  <si>
    <t>II.</t>
  </si>
  <si>
    <t>III.</t>
  </si>
  <si>
    <t>Для годовых лицензий nanoCAD BIM Вентиляция</t>
  </si>
  <si>
    <t>Для постоянных лицензий nanoCAD BIM Вентиляция</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</si>
  <si>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</si>
  <si>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</si>
  <si>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</si>
  <si>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</si>
  <si>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</si>
  <si>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</si>
  <si>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</si>
  <si>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</si>
  <si>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</si>
  <si>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</si>
  <si>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</si>
  <si>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</si>
  <si>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</si>
  <si>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</si>
  <si>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</si>
  <si>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</si>
  <si>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</si>
  <si>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</si>
  <si>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</si>
  <si>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</si>
  <si>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</si>
  <si>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</si>
  <si>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</si>
  <si>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</si>
  <si>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</si>
  <si>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</si>
  <si>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</si>
  <si>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</si>
  <si>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</si>
  <si>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</si>
  <si>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</si>
  <si>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</si>
  <si>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</si>
  <si>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</si>
  <si>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</si>
  <si>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</si>
  <si>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</si>
  <si>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</si>
  <si>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</si>
  <si>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</si>
  <si>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</si>
  <si>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</si>
  <si>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</si>
  <si>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</si>
  <si>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</si>
  <si>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</si>
  <si>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</si>
  <si>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</si>
  <si>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</si>
  <si>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</si>
  <si>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</si>
  <si>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</si>
  <si>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</si>
  <si>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</si>
  <si>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</si>
  <si>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</si>
  <si>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</si>
  <si>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</si>
  <si>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</si>
  <si>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</si>
  <si>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</si>
  <si>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</si>
  <si>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</si>
  <si>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</si>
  <si>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</si>
  <si>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</si>
  <si>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</si>
  <si>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</si>
  <si>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</si>
  <si>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</si>
  <si>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</si>
  <si>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</si>
  <si>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</si>
  <si>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</si>
  <si>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</si>
  <si>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</si>
  <si>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</si>
  <si>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</si>
  <si>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</si>
  <si>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</si>
  <si>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</si>
  <si>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</si>
  <si>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</si>
  <si>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</si>
  <si>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</si>
  <si>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</si>
  <si>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</si>
  <si>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</si>
  <si>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</si>
  <si>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</si>
  <si>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</si>
  <si>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</si>
  <si>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</si>
  <si>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</si>
  <si>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</si>
  <si>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</si>
  <si>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</si>
  <si>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</si>
  <si>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</si>
  <si>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</si>
  <si>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</si>
  <si>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</si>
  <si>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</si>
  <si>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</si>
  <si>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</si>
  <si>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</si>
  <si>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</si>
  <si>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</si>
  <si>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</si>
  <si>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</si>
  <si>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</si>
  <si>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</si>
  <si>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</si>
  <si>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</si>
  <si>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</si>
  <si>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</si>
  <si>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</si>
  <si>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</si>
  <si>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</si>
  <si>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</si>
  <si>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</si>
  <si>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</si>
  <si>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</si>
  <si>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</si>
  <si>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</si>
  <si>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</si>
  <si>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</si>
  <si>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</si>
  <si>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</si>
  <si>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</si>
  <si>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</si>
  <si>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</si>
  <si>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</si>
  <si>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</si>
  <si>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</si>
  <si>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</si>
  <si>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</si>
  <si>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</si>
  <si>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</si>
  <si>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</si>
  <si>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</si>
  <si>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</si>
  <si>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</si>
  <si>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</si>
  <si>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</si>
  <si>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</si>
  <si>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</si>
  <si>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</si>
  <si>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</si>
  <si>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</si>
  <si>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</si>
  <si>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</si>
  <si>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</si>
  <si>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</si>
  <si>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</si>
  <si>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</si>
  <si>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</si>
  <si>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</si>
  <si>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</si>
  <si>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</si>
  <si>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</si>
  <si>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</si>
  <si>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</si>
  <si>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</si>
  <si>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</si>
  <si>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</si>
  <si>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</si>
  <si>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</si>
  <si>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</si>
  <si>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</si>
  <si>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</si>
  <si>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</si>
  <si>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</si>
  <si>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</si>
  <si>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</si>
  <si>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</si>
  <si>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</si>
  <si>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</si>
  <si>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</si>
  <si>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</si>
  <si>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</si>
  <si>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</si>
  <si>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</si>
  <si>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</si>
  <si>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</si>
  <si>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</si>
  <si>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</si>
  <si>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</si>
  <si>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</si>
  <si>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</si>
  <si>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</si>
  <si>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</si>
  <si>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</si>
  <si>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</si>
  <si>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</si>
  <si>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</si>
  <si>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</si>
  <si>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</si>
  <si>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</si>
  <si>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</si>
  <si>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</si>
  <si>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</si>
  <si>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</si>
  <si>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</si>
  <si>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</si>
  <si>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</si>
  <si>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</si>
  <si>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</si>
  <si>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</si>
  <si>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</si>
  <si>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</si>
  <si>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</si>
  <si>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</si>
  <si>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</si>
  <si>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</si>
  <si>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</si>
  <si>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</si>
  <si>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</si>
  <si>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</si>
  <si>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</si>
  <si>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</si>
  <si>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</si>
  <si>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</si>
  <si>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</si>
  <si>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</si>
  <si>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</si>
  <si>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</si>
  <si>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</si>
  <si>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</si>
  <si>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</si>
  <si>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</si>
  <si>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</si>
  <si>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</si>
  <si>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</si>
  <si>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</si>
  <si>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</si>
  <si>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</si>
  <si>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</si>
  <si>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</si>
  <si>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</si>
  <si>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</si>
  <si>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</si>
  <si>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</si>
  <si>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</si>
  <si>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</si>
  <si>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</si>
  <si>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</si>
  <si>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</si>
  <si>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</si>
  <si>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</si>
  <si>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</si>
  <si>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</si>
  <si>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</si>
  <si>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</si>
  <si>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</si>
  <si>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</si>
  <si>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</si>
  <si>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</si>
  <si>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</si>
  <si>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</si>
  <si>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</si>
  <si>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</si>
  <si>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</si>
  <si>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</si>
  <si>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</si>
  <si>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</si>
  <si>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</si>
  <si>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</si>
  <si>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</si>
  <si>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</si>
  <si>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</si>
  <si>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</si>
  <si>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</si>
  <si>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</si>
  <si>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</si>
  <si>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</si>
  <si>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</si>
  <si>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</si>
  <si>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</si>
  <si>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</si>
  <si>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</si>
  <si>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</si>
  <si>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</si>
  <si>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</si>
  <si>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</si>
  <si>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</si>
  <si>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</si>
  <si>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</si>
  <si>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</si>
  <si>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</si>
  <si>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</si>
  <si>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</si>
  <si>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</si>
  <si>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</si>
  <si>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</si>
  <si>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</si>
  <si>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</si>
  <si>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</si>
  <si>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</si>
  <si>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</si>
  <si>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</si>
  <si>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</si>
  <si>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</si>
  <si>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</si>
  <si>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</si>
  <si>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</si>
  <si>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</si>
  <si>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</si>
  <si>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</si>
  <si>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</si>
  <si>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</si>
  <si>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</si>
  <si>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</si>
  <si>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</si>
  <si>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</si>
  <si>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</si>
  <si>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</si>
  <si>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</si>
  <si>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</si>
  <si>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</si>
  <si>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</si>
  <si>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</si>
  <si>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</si>
  <si>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</si>
  <si>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</si>
  <si>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</si>
  <si>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</si>
  <si>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</si>
  <si>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</si>
  <si>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</si>
  <si>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</si>
  <si>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</si>
  <si>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</si>
  <si>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</si>
  <si>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</si>
  <si>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</si>
  <si>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</si>
  <si>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</si>
  <si>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</si>
  <si>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</si>
  <si>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</si>
  <si>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</si>
  <si>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</si>
  <si>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</si>
  <si>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</si>
  <si>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</si>
  <si>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</si>
  <si>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</si>
  <si>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</si>
  <si>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</si>
  <si>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</si>
  <si>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</si>
  <si>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</si>
  <si>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</si>
  <si>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</si>
  <si>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</si>
  <si>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</si>
  <si>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</si>
  <si>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</si>
  <si>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</si>
  <si>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</si>
  <si>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</si>
  <si>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</si>
  <si>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</si>
  <si>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</si>
  <si>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</si>
  <si>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</si>
  <si>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</si>
  <si>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</si>
  <si>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</si>
  <si>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</si>
  <si>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</si>
  <si>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</si>
  <si>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</si>
  <si>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</si>
  <si>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</si>
  <si>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</si>
  <si>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</si>
  <si>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</si>
  <si>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</si>
  <si>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</si>
  <si>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</si>
  <si>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</si>
  <si>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</si>
  <si>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</si>
  <si>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</si>
  <si>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</si>
  <si>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</si>
  <si>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</si>
  <si>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</si>
  <si>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</si>
  <si>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</si>
  <si>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</si>
  <si>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</si>
  <si>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</si>
  <si>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</si>
  <si>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</si>
  <si>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</si>
  <si>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</si>
  <si>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</si>
  <si>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</si>
  <si>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</si>
  <si>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</si>
  <si>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</si>
  <si>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</si>
  <si>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</si>
  <si>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</si>
  <si>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</si>
  <si>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</si>
  <si>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</si>
  <si>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</si>
  <si>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</si>
  <si>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</si>
  <si>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</si>
  <si>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</si>
  <si>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</si>
  <si>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</si>
  <si>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</si>
  <si>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</si>
  <si>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</si>
  <si>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</si>
  <si>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</si>
  <si>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</si>
  <si>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</si>
  <si>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</si>
  <si>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</si>
  <si>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</si>
  <si>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</si>
  <si>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</si>
  <si>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</si>
  <si>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</si>
  <si>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</si>
  <si>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</si>
  <si>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</si>
  <si>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</si>
  <si>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</si>
  <si>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</si>
  <si>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</si>
  <si>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</si>
  <si>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</si>
  <si>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</si>
  <si>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</si>
  <si>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</si>
  <si>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</si>
  <si>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</si>
  <si>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</si>
  <si>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</si>
  <si>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</si>
  <si>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</si>
  <si>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</si>
  <si>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</si>
  <si>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</si>
  <si>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</si>
  <si>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</si>
  <si>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</si>
  <si>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</si>
  <si>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</si>
  <si>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</si>
  <si>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</si>
  <si>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</si>
  <si>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</si>
  <si>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</si>
  <si>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</si>
  <si>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</si>
  <si>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</si>
  <si>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</si>
  <si>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</si>
  <si>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</si>
  <si>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</si>
  <si>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</si>
  <si>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</si>
  <si>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</si>
  <si>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</si>
  <si>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</si>
  <si>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</si>
  <si>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</si>
  <si>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</si>
  <si>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</si>
  <si>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</si>
  <si>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</si>
  <si>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</si>
  <si>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</si>
  <si>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</si>
  <si>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</si>
  <si>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</si>
  <si>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</si>
  <si>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</si>
  <si>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</si>
  <si>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</si>
  <si>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</si>
  <si>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</si>
  <si>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</si>
  <si>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</si>
  <si>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</si>
  <si>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</si>
  <si>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</si>
  <si>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</si>
  <si>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</si>
  <si>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</si>
  <si>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</si>
  <si>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</si>
  <si>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</si>
  <si>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</si>
  <si>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</si>
  <si>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</si>
  <si>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</si>
  <si>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</si>
  <si>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</si>
  <si>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</si>
  <si>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</si>
  <si>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</si>
  <si>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</si>
  <si>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</si>
  <si>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</si>
  <si>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</si>
  <si>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</si>
  <si>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</si>
  <si>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</si>
  <si>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</si>
  <si>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</si>
  <si>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</si>
  <si>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</si>
  <si>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</si>
  <si>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</si>
  <si>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</si>
  <si>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</si>
  <si>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</si>
  <si>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</si>
  <si>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</si>
  <si>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</si>
  <si>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</si>
  <si>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</si>
  <si>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</si>
  <si>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</si>
  <si>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</si>
  <si>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</si>
  <si>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</si>
  <si>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</si>
  <si>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</si>
  <si>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</si>
  <si>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</si>
  <si>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</si>
  <si>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</si>
  <si>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</si>
  <si>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</si>
  <si>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</si>
  <si>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</si>
  <si>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</si>
  <si>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</si>
  <si>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</si>
  <si>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</si>
  <si>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</si>
  <si>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</si>
  <si>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</si>
  <si>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</si>
  <si>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</si>
  <si>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</si>
  <si>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</si>
  <si>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</si>
  <si>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</si>
  <si>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</si>
  <si>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</si>
  <si>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</si>
  <si>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</si>
  <si>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</si>
  <si>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</si>
  <si>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</si>
  <si>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</si>
  <si>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</si>
  <si>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</si>
  <si>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</si>
  <si>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</si>
  <si>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</si>
  <si>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</si>
  <si>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</si>
  <si>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</si>
  <si>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</si>
  <si>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</si>
  <si>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</si>
  <si>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</si>
  <si>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</si>
  <si>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</si>
  <si>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</si>
  <si>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</si>
  <si>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</si>
  <si>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</si>
  <si>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</si>
  <si>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</si>
  <si>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</si>
  <si>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</si>
  <si>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</si>
  <si>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</si>
  <si>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</si>
  <si>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</si>
  <si>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</si>
  <si>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</si>
  <si>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</si>
  <si>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</si>
  <si>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</si>
  <si>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</si>
  <si>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</si>
  <si>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</si>
  <si>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</si>
  <si>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</si>
  <si>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</si>
  <si>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</si>
  <si>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</si>
  <si>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</si>
  <si>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</si>
  <si>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</si>
  <si>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</si>
  <si>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</si>
  <si>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</si>
  <si>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</si>
  <si>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</si>
  <si>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</si>
  <si>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</si>
  <si>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</si>
  <si>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</si>
  <si>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</si>
  <si>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</si>
  <si>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</si>
  <si>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</si>
  <si>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</si>
  <si>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</si>
  <si>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</si>
  <si>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</si>
  <si>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</si>
  <si>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</si>
  <si>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</si>
  <si>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</si>
  <si>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</si>
  <si>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</si>
  <si>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</si>
  <si>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</si>
  <si>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</si>
  <si>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</si>
  <si>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</si>
  <si>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</si>
  <si>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</si>
  <si>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</si>
  <si>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</si>
  <si>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</si>
  <si>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</si>
  <si>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</si>
  <si>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</si>
  <si>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</si>
  <si>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</si>
  <si>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</si>
  <si>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</si>
  <si>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</si>
  <si>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</si>
  <si>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</si>
  <si>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</si>
  <si>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</si>
  <si>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</si>
  <si>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</si>
  <si>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</si>
  <si>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</si>
  <si>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</si>
  <si>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</si>
  <si>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</si>
  <si>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</si>
  <si>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</si>
  <si>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</si>
  <si>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</si>
  <si>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</si>
  <si>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</si>
  <si>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</si>
  <si>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</si>
  <si>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</si>
  <si>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</si>
  <si>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</si>
  <si>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</si>
  <si>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</si>
  <si>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</si>
  <si>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</si>
  <si>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</si>
  <si>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</si>
  <si>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</si>
  <si>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</si>
  <si>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</si>
  <si>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</si>
  <si>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</si>
  <si>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</si>
  <si>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</si>
  <si>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</si>
  <si>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</si>
  <si>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</si>
  <si>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</si>
  <si>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</si>
  <si>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</si>
  <si>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</si>
  <si>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</si>
  <si>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</si>
  <si>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</si>
  <si>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</si>
  <si>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</si>
  <si>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</si>
  <si>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</si>
  <si>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</si>
  <si>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</si>
  <si>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</si>
  <si>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</si>
  <si>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</si>
  <si>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</si>
  <si>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</si>
  <si>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</si>
  <si>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</si>
  <si>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</si>
  <si>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</si>
  <si>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</si>
  <si>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</si>
  <si>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</si>
  <si>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</si>
  <si>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</si>
  <si>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</si>
  <si>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</si>
  <si>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</si>
  <si>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</si>
  <si>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</si>
  <si>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</si>
  <si>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</si>
  <si>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</si>
  <si>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</si>
  <si>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</si>
  <si>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</si>
  <si>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</si>
  <si>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</si>
  <si>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</si>
  <si>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</si>
  <si>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</si>
  <si>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</si>
  <si>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</si>
  <si>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</si>
  <si>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</si>
  <si>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</si>
  <si>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</si>
  <si>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</si>
  <si>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</si>
  <si>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</si>
  <si>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</si>
  <si>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</si>
  <si>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</si>
  <si>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</si>
  <si>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</si>
  <si>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</si>
  <si>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</si>
  <si>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</si>
  <si>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</si>
  <si>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</si>
  <si>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</si>
  <si>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</si>
  <si>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</si>
  <si>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</si>
  <si>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</si>
  <si>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</si>
  <si>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</si>
  <si>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</si>
  <si>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</si>
  <si>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</si>
  <si>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</si>
  <si>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</si>
  <si>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</si>
  <si>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</si>
  <si>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</si>
  <si>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</si>
  <si>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</si>
  <si>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</si>
  <si>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</si>
  <si>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</si>
  <si>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</si>
  <si>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</si>
  <si>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</si>
  <si>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</si>
  <si>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</si>
  <si>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</si>
  <si>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</si>
  <si>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</si>
  <si>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</si>
  <si>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</si>
  <si>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</si>
  <si>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</si>
  <si>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</si>
  <si>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</si>
  <si>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</si>
  <si>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</si>
  <si>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</si>
  <si>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</si>
  <si>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</si>
  <si>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</si>
  <si>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</si>
  <si>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</si>
  <si>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</si>
  <si>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</si>
  <si>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</si>
  <si>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</si>
  <si>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</si>
  <si>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</si>
  <si>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</si>
  <si>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</si>
  <si>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</si>
  <si>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</si>
  <si>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</si>
  <si>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</si>
  <si>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</si>
  <si>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</si>
  <si>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</si>
  <si>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</si>
  <si>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</si>
  <si>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</si>
  <si>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</si>
  <si>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</si>
  <si>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</si>
  <si>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</si>
  <si>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</si>
  <si>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</si>
  <si>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</si>
  <si>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</si>
  <si>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</si>
  <si>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</si>
  <si>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</si>
  <si>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</si>
  <si>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</si>
  <si>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</si>
  <si>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</si>
  <si>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</si>
  <si>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</si>
  <si>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</si>
  <si>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</si>
  <si>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</si>
  <si>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</si>
  <si>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</si>
  <si>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</si>
  <si>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</si>
  <si>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</si>
  <si>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</si>
  <si>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</si>
  <si>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</si>
  <si>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</si>
  <si>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</si>
  <si>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</si>
  <si>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</si>
  <si>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</si>
  <si>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</si>
  <si>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</si>
  <si>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</si>
  <si>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</si>
  <si>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</si>
  <si>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</si>
  <si>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</si>
  <si>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</si>
  <si>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</si>
  <si>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</si>
  <si>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</si>
  <si>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</si>
  <si>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</si>
  <si>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</si>
  <si>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</si>
  <si>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</si>
  <si>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</si>
  <si>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</si>
  <si>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</si>
  <si>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</si>
  <si>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</si>
  <si>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</si>
  <si>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</si>
  <si>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</si>
  <si>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</si>
  <si>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</si>
  <si>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</si>
  <si>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</si>
  <si>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</si>
  <si>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</si>
  <si>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</si>
  <si>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</si>
  <si>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</si>
  <si>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</si>
  <si>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</si>
  <si>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</si>
  <si>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</si>
  <si>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</si>
  <si>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</si>
  <si>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</si>
  <si>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</si>
  <si>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</si>
  <si>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</si>
  <si>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</si>
  <si>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</si>
  <si>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</si>
  <si>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</si>
  <si>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</si>
  <si>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</si>
  <si>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</si>
  <si>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</si>
  <si>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</si>
  <si>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</si>
  <si>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</si>
  <si>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</si>
  <si>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</si>
  <si>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</si>
  <si>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</si>
  <si>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</si>
  <si>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</si>
  <si>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</si>
  <si>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</si>
  <si>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</si>
  <si>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</si>
  <si>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</si>
  <si>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</si>
  <si>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</si>
  <si>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</si>
  <si>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</si>
  <si>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</si>
  <si>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</si>
  <si>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</si>
  <si>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</si>
  <si>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</si>
  <si>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</si>
  <si>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</si>
  <si>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</si>
  <si>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</si>
  <si>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</si>
  <si>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</si>
  <si>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</si>
  <si>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</si>
  <si>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</si>
  <si>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</si>
  <si>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</si>
  <si>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</si>
  <si>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</si>
  <si>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</si>
  <si>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</si>
  <si>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</si>
  <si>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</si>
  <si>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</si>
  <si>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</si>
  <si>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</si>
  <si>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</si>
  <si>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</si>
  <si>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</si>
  <si>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</si>
  <si>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</si>
  <si>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</si>
  <si>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</si>
  <si>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</si>
  <si>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</si>
  <si>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</si>
  <si>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</si>
  <si>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</si>
  <si>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</si>
  <si>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</si>
  <si>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</si>
  <si>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</si>
  <si>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</si>
  <si>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</si>
  <si>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</si>
  <si>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</si>
  <si>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</si>
  <si>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</si>
  <si>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</si>
  <si>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</si>
  <si>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</si>
  <si>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</si>
  <si>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</si>
  <si>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</si>
  <si>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</si>
  <si>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</si>
  <si>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</si>
  <si>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</si>
  <si>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</si>
  <si>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</si>
  <si>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</si>
  <si>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</si>
  <si>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</si>
  <si>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</si>
  <si>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</si>
  <si>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</si>
  <si>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</si>
  <si>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</si>
  <si>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</si>
  <si>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</si>
  <si>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</si>
  <si>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</si>
  <si>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</si>
  <si>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</si>
  <si>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</si>
  <si>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</si>
  <si>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</si>
  <si>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</si>
  <si>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</si>
  <si>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</si>
  <si>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</si>
  <si>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</si>
  <si>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</si>
  <si>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</si>
  <si>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</si>
  <si>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</si>
  <si>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</si>
  <si>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</si>
  <si>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</si>
  <si>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</si>
  <si>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</si>
  <si>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</si>
  <si>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</si>
  <si>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</si>
  <si>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</si>
  <si>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</si>
  <si>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</si>
  <si>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</si>
  <si>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</si>
  <si>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</si>
  <si>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</si>
  <si>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</si>
  <si>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</si>
  <si>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</si>
  <si>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</si>
  <si>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</si>
  <si>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</si>
  <si>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</si>
  <si>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</si>
  <si>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</si>
  <si>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</si>
  <si>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</si>
  <si>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</si>
  <si>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</si>
  <si>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</si>
  <si>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</si>
  <si>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</si>
  <si>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</si>
  <si>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</si>
  <si>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</si>
  <si>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</si>
  <si>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</si>
  <si>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</si>
  <si>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</si>
  <si>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</si>
  <si>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</si>
  <si>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</si>
  <si>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</si>
  <si>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</si>
  <si>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</si>
  <si>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</si>
  <si>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</si>
  <si>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</si>
  <si>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</si>
  <si>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</si>
  <si>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</si>
  <si>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</si>
  <si>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</si>
  <si>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</si>
  <si>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</si>
  <si>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</si>
  <si>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</si>
  <si>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</si>
  <si>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</si>
  <si>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</si>
  <si>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</si>
  <si>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</si>
  <si>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</si>
  <si>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</si>
  <si>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</si>
  <si>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</si>
  <si>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</si>
  <si>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</si>
  <si>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</si>
  <si>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</si>
  <si>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</si>
  <si>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</si>
  <si>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</si>
  <si>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</si>
  <si>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</si>
  <si>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</si>
  <si>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</si>
  <si>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</si>
  <si>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</si>
  <si>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</si>
  <si>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</si>
  <si>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</si>
  <si>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</si>
  <si>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</si>
  <si>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</si>
  <si>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</si>
  <si>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</si>
  <si>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</si>
  <si>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</si>
  <si>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</si>
  <si>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</si>
  <si>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</si>
  <si>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</si>
  <si>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</si>
  <si>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</si>
  <si>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</si>
  <si>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</si>
  <si>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</si>
  <si>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</si>
  <si>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</si>
  <si>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</si>
  <si>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</si>
  <si>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</si>
  <si>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</si>
  <si>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</si>
  <si>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</si>
  <si>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</si>
  <si>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</si>
  <si>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</si>
  <si>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</si>
  <si>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</si>
  <si>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</si>
  <si>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</si>
  <si>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</si>
  <si>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</si>
  <si>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</si>
  <si>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</si>
  <si>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</si>
  <si>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</si>
  <si>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</si>
  <si>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</si>
  <si>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</si>
  <si>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</si>
  <si>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</si>
  <si>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</si>
  <si>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</si>
  <si>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</si>
  <si>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</si>
  <si>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</si>
  <si>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</si>
  <si>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</si>
  <si>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</si>
  <si>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</si>
  <si>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</si>
  <si>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</si>
  <si>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</si>
  <si>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</si>
  <si>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</si>
  <si>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</si>
  <si>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</si>
  <si>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</si>
  <si>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</si>
  <si>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</si>
  <si>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</si>
  <si>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</si>
  <si>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</si>
  <si>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</si>
  <si>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</si>
  <si>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</si>
  <si>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</si>
  <si>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</si>
  <si>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</si>
  <si>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</si>
  <si>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</si>
  <si>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</si>
  <si>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</si>
  <si>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</si>
  <si>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</si>
  <si>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</si>
  <si>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</si>
  <si>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</si>
  <si>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</si>
  <si>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</si>
  <si>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</si>
  <si>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</si>
  <si>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</si>
  <si>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</si>
  <si>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</si>
  <si>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</si>
  <si>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</si>
  <si>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</si>
  <si>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</si>
  <si>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</si>
  <si>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</si>
  <si>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</si>
  <si>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</si>
  <si>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</si>
  <si>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</si>
  <si>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</si>
  <si>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</si>
  <si>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</si>
  <si>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</si>
  <si>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</si>
  <si>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</si>
  <si>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</si>
  <si>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</si>
  <si>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</si>
  <si>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</si>
  <si>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</si>
  <si>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</si>
  <si>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</si>
  <si>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</si>
  <si>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</si>
  <si>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</si>
  <si>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</si>
  <si>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</si>
  <si>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</si>
  <si>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</si>
  <si>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</si>
  <si>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</si>
  <si>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</si>
  <si>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</si>
  <si>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</si>
  <si>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</si>
  <si>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</si>
  <si>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</si>
  <si>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</si>
  <si>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</si>
  <si>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</si>
  <si>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</si>
  <si>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</si>
  <si>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</si>
  <si>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</si>
  <si>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</si>
  <si>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</si>
  <si>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</si>
  <si>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</si>
  <si>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</si>
  <si>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</si>
  <si>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</si>
  <si>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</si>
  <si>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</si>
  <si>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</si>
  <si>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</si>
  <si>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</si>
  <si>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</si>
  <si>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</si>
  <si>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</si>
  <si>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</si>
  <si>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</si>
  <si>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</si>
  <si>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</si>
  <si>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</si>
  <si>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</si>
  <si>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</si>
  <si>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</si>
  <si>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</si>
  <si>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</si>
  <si>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</si>
  <si>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</si>
  <si>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</si>
  <si>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</si>
  <si>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</si>
  <si>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</si>
  <si>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</si>
  <si>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</si>
  <si>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</si>
  <si>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</si>
  <si>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</si>
  <si>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</si>
  <si>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</si>
  <si>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</si>
  <si>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</si>
  <si>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</si>
  <si>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</si>
  <si>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</si>
  <si>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</si>
  <si>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</si>
  <si>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</si>
  <si>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</si>
  <si>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</si>
  <si>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</si>
  <si>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</si>
  <si>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</si>
  <si>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</si>
  <si>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</si>
  <si>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</si>
  <si>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</si>
  <si>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</si>
  <si>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</si>
  <si>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</si>
  <si>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</si>
  <si>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</si>
  <si>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</si>
  <si>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</si>
  <si>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</si>
  <si>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</si>
  <si>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</si>
  <si>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</si>
  <si>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</si>
  <si>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</si>
  <si>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</si>
  <si>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</si>
  <si>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</si>
  <si>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</si>
  <si>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</si>
  <si>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</si>
  <si>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</si>
  <si>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</si>
  <si>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</si>
  <si>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</si>
  <si>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</si>
  <si>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</si>
  <si>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</si>
  <si>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</si>
  <si>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</si>
  <si>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</si>
  <si>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</si>
  <si>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</si>
  <si>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</si>
  <si>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</si>
  <si>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</si>
  <si>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</si>
  <si>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</si>
  <si>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</si>
  <si>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</si>
  <si>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</si>
  <si>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</si>
  <si>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</si>
  <si>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</si>
  <si>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</si>
  <si>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</si>
  <si>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</si>
  <si>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</si>
  <si>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</si>
  <si>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</si>
  <si>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</si>
  <si>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</si>
  <si>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</si>
  <si>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</si>
  <si>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</si>
  <si>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</si>
  <si>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</si>
  <si>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</si>
  <si>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</si>
  <si>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</si>
  <si>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</si>
  <si>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</si>
  <si>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</si>
  <si>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</si>
  <si>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</si>
  <si>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</si>
  <si>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</si>
  <si>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</si>
  <si>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</si>
  <si>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</si>
  <si>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</si>
  <si>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</si>
  <si>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</si>
  <si>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</si>
  <si>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</si>
  <si>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</si>
  <si>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</si>
  <si>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</si>
  <si>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</si>
  <si>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</si>
  <si>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</si>
  <si>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</si>
  <si>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</si>
  <si>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</si>
  <si>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</si>
  <si>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</si>
  <si>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</si>
  <si>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</si>
  <si>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</si>
  <si>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</si>
  <si>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</si>
  <si>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</si>
  <si>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</si>
  <si>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</si>
  <si>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</si>
  <si>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</si>
  <si>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</si>
  <si>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</si>
  <si>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</si>
  <si>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</si>
  <si>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</si>
  <si>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</si>
  <si>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</si>
  <si>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</si>
  <si>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</si>
  <si>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</si>
  <si>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</si>
  <si>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</si>
  <si>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</si>
  <si>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</si>
  <si>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</si>
  <si>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</si>
  <si>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</si>
  <si>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</si>
  <si>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</si>
  <si>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</si>
  <si>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</si>
  <si>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</si>
  <si>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</si>
  <si>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</si>
  <si>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</si>
  <si>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</si>
  <si>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</si>
  <si>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</si>
  <si>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</si>
  <si>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</si>
  <si>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</si>
  <si>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</si>
  <si>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</si>
  <si>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</si>
  <si>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</si>
  <si>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</si>
  <si>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</si>
  <si>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</si>
  <si>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</si>
  <si>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</si>
  <si>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</si>
  <si>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</si>
  <si>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</si>
  <si>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</si>
  <si>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</si>
  <si>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</si>
  <si>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</si>
  <si>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</si>
  <si>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</si>
  <si>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</si>
  <si>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</si>
  <si>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</si>
  <si>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</si>
  <si>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</si>
  <si>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</si>
  <si>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</si>
  <si>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</si>
  <si>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</si>
  <si>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</si>
  <si>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</si>
  <si>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</si>
  <si>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</si>
  <si>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</si>
  <si>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</si>
  <si>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</si>
  <si>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</si>
  <si>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</si>
  <si>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</si>
  <si>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</si>
  <si>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</si>
  <si>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</si>
  <si>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</si>
  <si>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</si>
  <si>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</si>
  <si>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</si>
  <si>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</si>
  <si>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</si>
  <si>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</si>
  <si>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</si>
  <si>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</si>
  <si>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</si>
  <si>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</si>
  <si>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</si>
  <si>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</si>
  <si>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</si>
  <si>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</si>
  <si>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</si>
  <si>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</si>
  <si>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</si>
  <si>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</si>
  <si>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</si>
  <si>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</si>
  <si>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</si>
  <si>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</si>
  <si>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</si>
  <si>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</si>
  <si>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</si>
  <si>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</si>
  <si>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</si>
  <si>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</si>
  <si>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</si>
  <si>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</si>
  <si>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</si>
  <si>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</si>
  <si>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</si>
  <si>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</si>
  <si>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</si>
  <si>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</si>
  <si>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</si>
  <si>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</si>
  <si>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</si>
  <si>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</si>
  <si>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</si>
  <si>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</si>
  <si>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</si>
  <si>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</si>
  <si>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</si>
  <si>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</si>
  <si>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</si>
  <si>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</si>
  <si>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</si>
  <si>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</si>
  <si>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</si>
  <si>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</si>
  <si>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</si>
  <si>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</si>
  <si>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</si>
  <si>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</si>
  <si>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</si>
  <si>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</si>
  <si>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</si>
  <si>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</si>
  <si>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</si>
  <si>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</si>
  <si>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</si>
  <si>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</si>
  <si>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</si>
  <si>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</si>
  <si>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</si>
  <si>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</si>
  <si>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</si>
  <si>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</si>
  <si>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</si>
  <si>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</si>
  <si>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</si>
  <si>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</si>
  <si>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</si>
  <si>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</si>
  <si>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</si>
  <si>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</si>
  <si>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</si>
  <si>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</si>
  <si>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</si>
  <si>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</si>
  <si>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</si>
  <si>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</si>
  <si>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</si>
  <si>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</si>
  <si>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</si>
  <si>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</si>
  <si>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</si>
  <si>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</si>
  <si>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</si>
  <si>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</si>
  <si>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</si>
  <si>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</si>
  <si>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</si>
  <si>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</si>
  <si>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</si>
  <si>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</si>
  <si>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</si>
  <si>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</si>
  <si>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</si>
  <si>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</si>
  <si>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</si>
  <si>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</si>
  <si>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</si>
  <si>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</si>
  <si>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</si>
  <si>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</si>
  <si>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</si>
  <si>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</si>
  <si>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</si>
  <si>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</si>
  <si>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</si>
  <si>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</si>
  <si>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</si>
  <si>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</si>
  <si>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</si>
  <si>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</si>
  <si>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</si>
  <si>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</si>
  <si>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</si>
  <si>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</si>
  <si>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</si>
  <si>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</si>
  <si>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</si>
  <si>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</si>
  <si>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</si>
  <si>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</si>
  <si>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</si>
  <si>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</si>
  <si>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</si>
  <si>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</si>
  <si>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</si>
  <si>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</si>
  <si>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</si>
  <si>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</si>
  <si>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</si>
  <si>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</si>
  <si>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</si>
  <si>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</si>
  <si>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</si>
  <si>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</si>
  <si>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</si>
  <si>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</si>
  <si>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</si>
  <si>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</si>
  <si>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</si>
  <si>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</si>
  <si>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</si>
  <si>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</si>
  <si>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</si>
  <si>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</si>
  <si>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</si>
  <si>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</si>
  <si>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</si>
  <si>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</si>
  <si>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</si>
  <si>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</si>
  <si>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</si>
  <si>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</si>
  <si>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</si>
  <si>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</si>
  <si>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</si>
  <si>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</si>
  <si>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</si>
  <si>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</si>
  <si>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</si>
  <si>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</si>
  <si>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</si>
  <si>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</si>
  <si>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</si>
  <si>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</si>
  <si>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</si>
  <si>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</si>
  <si>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</si>
  <si>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</si>
  <si>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</si>
  <si>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</si>
  <si>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</si>
  <si>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</si>
  <si>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</si>
  <si>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</si>
  <si>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</si>
  <si>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</si>
  <si>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</si>
  <si>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</si>
  <si>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</si>
  <si>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</si>
  <si>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</si>
  <si>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</si>
  <si>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</si>
  <si>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</si>
  <si>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</si>
  <si>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</si>
  <si>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</si>
  <si>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</si>
  <si>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</si>
  <si>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</si>
  <si>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</si>
  <si>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</si>
  <si>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</si>
  <si>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</si>
  <si>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</si>
  <si>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</si>
  <si>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</si>
  <si>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</si>
  <si>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</si>
  <si>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</si>
  <si>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</si>
  <si>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</si>
  <si>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</si>
  <si>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</si>
  <si>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</si>
  <si>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</si>
  <si>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</si>
  <si>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</si>
  <si>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</si>
  <si>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</si>
  <si>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</si>
  <si>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</si>
  <si>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</si>
  <si>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</si>
  <si>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</si>
  <si>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</si>
  <si>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</si>
  <si>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</si>
  <si>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</si>
  <si>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</si>
  <si>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</si>
  <si>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</si>
  <si>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</si>
  <si>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</si>
  <si>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</si>
  <si>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</si>
  <si>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</si>
  <si>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</si>
  <si>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</si>
  <si>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</si>
  <si>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</si>
  <si>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</si>
  <si>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</si>
  <si>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</si>
  <si>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</si>
  <si>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</si>
  <si>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</si>
  <si>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</si>
  <si>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</si>
  <si>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</si>
  <si>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</si>
  <si>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</si>
  <si>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</si>
  <si>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</si>
  <si>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</si>
  <si>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</si>
  <si>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</si>
  <si>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</si>
  <si>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</si>
  <si>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</si>
  <si>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</si>
  <si>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</si>
  <si>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</si>
  <si>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</si>
  <si>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</si>
  <si>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</si>
  <si>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</si>
  <si>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</si>
  <si>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</si>
  <si>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</si>
  <si>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</si>
  <si>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</si>
  <si>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</si>
  <si>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</si>
  <si>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</si>
  <si>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</si>
  <si>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</si>
  <si>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</si>
  <si>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</si>
  <si>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</si>
  <si>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</si>
  <si>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</si>
  <si>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</si>
  <si>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</si>
  <si>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</si>
  <si>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</si>
  <si>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</si>
  <si>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</si>
  <si>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</si>
  <si>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</si>
  <si>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</si>
  <si>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</si>
  <si>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</si>
  <si>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</si>
  <si>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</si>
  <si>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</si>
  <si>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</si>
  <si>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</si>
  <si>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</si>
  <si>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</si>
  <si>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</si>
  <si>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</si>
  <si>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</si>
  <si>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</si>
  <si>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</si>
  <si>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</si>
  <si>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</si>
  <si>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</si>
  <si>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</si>
  <si>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</si>
  <si>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</si>
  <si>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</si>
  <si>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</si>
  <si>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</si>
  <si>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</si>
  <si>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</si>
  <si>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</si>
  <si>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</si>
  <si>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</si>
  <si>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</si>
  <si>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</si>
  <si>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</si>
  <si>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</si>
  <si>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</si>
  <si>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</si>
  <si>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</si>
  <si>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</si>
  <si>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</si>
  <si>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</si>
  <si>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</si>
  <si>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</si>
  <si>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</si>
  <si>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</si>
  <si>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</si>
  <si>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</si>
  <si>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</si>
  <si>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</si>
  <si>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</si>
  <si>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</si>
  <si>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</si>
  <si>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</si>
  <si>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</si>
  <si>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</si>
  <si>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</si>
  <si>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</si>
  <si>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</si>
  <si>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</si>
  <si>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</si>
  <si>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</si>
  <si>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</si>
  <si>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</si>
  <si>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</si>
  <si>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</si>
  <si>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</si>
  <si>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</si>
  <si>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</si>
  <si>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</si>
  <si>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</si>
  <si>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</si>
  <si>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</si>
  <si>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</si>
  <si>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</si>
  <si>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</si>
  <si>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</si>
  <si>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</si>
  <si>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</si>
  <si>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</si>
  <si>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</si>
  <si>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</si>
  <si>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</si>
  <si>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</si>
  <si>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</si>
  <si>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</si>
  <si>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</si>
  <si>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</si>
  <si>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</si>
  <si>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</si>
  <si>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</si>
  <si>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</si>
  <si>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</si>
  <si>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</si>
  <si>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</si>
  <si>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</si>
  <si>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</si>
  <si>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</si>
  <si>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</si>
  <si>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</si>
  <si>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</si>
  <si>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</si>
  <si>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</si>
  <si>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</si>
  <si>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</si>
  <si>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</si>
  <si>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</si>
  <si>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</si>
  <si>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</si>
  <si>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</si>
  <si>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</si>
  <si>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</si>
  <si>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</si>
  <si>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</si>
  <si>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</si>
  <si>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</si>
  <si>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</si>
  <si>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</si>
  <si>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</si>
  <si>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</si>
  <si>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</si>
  <si>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</si>
  <si>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</si>
  <si>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</si>
  <si>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</si>
  <si>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</si>
  <si>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</si>
  <si>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</si>
  <si>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</si>
  <si>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</si>
  <si>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</si>
  <si>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</si>
  <si>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</si>
  <si>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</si>
  <si>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</si>
  <si>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</si>
  <si>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</si>
  <si>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</si>
  <si>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</si>
  <si>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</si>
  <si>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</si>
  <si>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</si>
  <si>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</si>
  <si>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</si>
  <si>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</si>
  <si>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</si>
  <si>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</si>
  <si>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</si>
  <si>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</si>
  <si>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</si>
  <si>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</si>
  <si>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</si>
  <si>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</si>
  <si>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</si>
  <si>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</si>
  <si>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</si>
  <si>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</si>
  <si>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</si>
  <si>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</si>
  <si>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</si>
  <si>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</si>
  <si>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</si>
  <si>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</si>
  <si>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</si>
  <si>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</si>
  <si>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</si>
  <si>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</si>
  <si>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</si>
  <si>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</si>
  <si>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</si>
  <si>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</si>
  <si>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</si>
  <si>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</si>
  <si>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</si>
  <si>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</si>
  <si>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</si>
  <si>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</si>
  <si>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</si>
  <si>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</si>
  <si>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</si>
  <si>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</si>
  <si>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</si>
  <si>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</si>
  <si>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</si>
  <si>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</si>
  <si>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</si>
  <si>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</si>
  <si>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</si>
  <si>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</si>
  <si>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</si>
  <si>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</si>
  <si>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</si>
  <si>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</si>
  <si>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</si>
  <si>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</si>
  <si>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</si>
  <si>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</si>
  <si>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</si>
  <si>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</si>
  <si>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</si>
  <si>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</si>
  <si>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</si>
  <si>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</si>
  <si>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</si>
  <si>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</si>
  <si>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</si>
  <si>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</si>
  <si>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</si>
  <si>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</si>
  <si>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</si>
  <si>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</si>
  <si>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</si>
  <si>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</si>
  <si>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</si>
  <si>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</si>
  <si>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</si>
  <si>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</si>
  <si>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</si>
  <si>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</si>
  <si>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</si>
  <si>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</si>
  <si>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</si>
  <si>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</si>
  <si>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</si>
  <si>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</si>
  <si>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</si>
  <si>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</si>
  <si>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</si>
  <si>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</si>
  <si>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</si>
  <si>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</si>
  <si>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</si>
  <si>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</si>
  <si>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</si>
  <si>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</si>
  <si>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</si>
  <si>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</si>
  <si>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</si>
  <si>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</si>
  <si>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</si>
  <si>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</si>
  <si>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</si>
  <si>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</si>
  <si>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</si>
  <si>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</si>
  <si>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</si>
  <si>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</si>
  <si>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</si>
  <si>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</si>
  <si>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</si>
  <si>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</si>
  <si>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</si>
  <si>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</si>
  <si>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</si>
  <si>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</si>
  <si>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</si>
  <si>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</si>
  <si>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</si>
  <si>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</si>
  <si>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</si>
  <si>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</si>
  <si>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</si>
  <si>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</si>
  <si>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</si>
  <si>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</si>
  <si>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</si>
  <si>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</si>
  <si>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</si>
  <si>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</si>
  <si>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</si>
  <si>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</si>
  <si>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</si>
  <si>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</si>
  <si>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</si>
  <si>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</si>
  <si>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</si>
  <si>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</si>
  <si>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</si>
  <si>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</si>
  <si>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</si>
  <si>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</si>
  <si>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</si>
  <si>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</si>
  <si>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</si>
  <si>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</si>
  <si>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</si>
  <si>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</si>
  <si>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</si>
  <si>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</si>
  <si>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</si>
  <si>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</si>
  <si>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</si>
  <si>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</si>
  <si>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</si>
  <si>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</si>
  <si>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</si>
  <si>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</si>
  <si>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</si>
  <si>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</si>
  <si>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</si>
  <si>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</si>
  <si>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</si>
  <si>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</si>
  <si>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</si>
  <si>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</si>
  <si>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</si>
  <si>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</si>
  <si>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</si>
  <si>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</si>
  <si>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</si>
  <si>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</si>
  <si>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</si>
  <si>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</si>
  <si>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</si>
  <si>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</si>
  <si>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</si>
  <si>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</si>
  <si>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</si>
  <si>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</si>
  <si>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</si>
  <si>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</si>
  <si>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</si>
  <si>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</si>
  <si>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</si>
  <si>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</si>
  <si>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</si>
  <si>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</si>
  <si>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</si>
  <si>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</si>
  <si>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</si>
  <si>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</si>
  <si>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</si>
  <si>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</si>
  <si>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</si>
  <si>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</si>
  <si>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</si>
  <si>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</si>
  <si>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</si>
  <si>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</si>
  <si>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</si>
  <si>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</si>
  <si>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</si>
  <si>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</si>
  <si>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</si>
  <si>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</si>
  <si>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</si>
  <si>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</si>
  <si>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</si>
  <si>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</si>
  <si>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</si>
  <si>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</si>
  <si>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</si>
  <si>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</si>
  <si>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</si>
  <si>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</si>
  <si>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</si>
  <si>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</si>
  <si>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</si>
  <si>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</si>
  <si>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</si>
  <si>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</si>
  <si>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</si>
  <si>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</si>
  <si>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</si>
  <si>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</si>
  <si>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</si>
  <si>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</si>
  <si>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</si>
  <si>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</si>
  <si>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</si>
  <si>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</si>
  <si>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</si>
  <si>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</si>
  <si>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</si>
  <si>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</si>
  <si>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</si>
  <si>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</si>
  <si>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</si>
  <si>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</si>
  <si>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</si>
  <si>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</si>
  <si>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</si>
  <si>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</si>
  <si>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</si>
  <si>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</si>
  <si>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</si>
  <si>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</si>
  <si>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</si>
  <si>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</si>
  <si>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</si>
  <si>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</si>
  <si>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</si>
  <si>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</si>
  <si>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</si>
  <si>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</si>
  <si>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</si>
  <si>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</si>
  <si>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</si>
  <si>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</si>
  <si>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</si>
  <si>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</si>
  <si>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</si>
  <si>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</si>
  <si>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</si>
  <si>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</si>
  <si>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</si>
  <si>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</si>
  <si>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</si>
  <si>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</si>
  <si>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</si>
  <si>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</si>
  <si>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</si>
  <si>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</si>
  <si>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</si>
  <si>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</si>
  <si>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</si>
  <si>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</si>
  <si>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</si>
  <si>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</si>
  <si>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</si>
  <si>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</si>
  <si>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</si>
  <si>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</si>
  <si>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</si>
  <si>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</si>
  <si>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</si>
  <si>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</si>
  <si>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</si>
  <si>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</si>
  <si>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</si>
  <si>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</si>
  <si>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</si>
  <si>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</si>
  <si>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</si>
  <si>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</si>
  <si>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</si>
  <si>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</si>
  <si>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</si>
  <si>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</si>
  <si>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</si>
  <si>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</si>
  <si>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</si>
  <si>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</si>
  <si>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</si>
  <si>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</si>
  <si>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</si>
  <si>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</si>
  <si>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</si>
  <si>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</si>
  <si>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</si>
  <si>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</si>
  <si>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</si>
  <si>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</si>
  <si>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</si>
  <si>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</si>
  <si>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</si>
  <si>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</si>
  <si>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</si>
  <si>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</si>
  <si>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</si>
  <si>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</si>
  <si>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</si>
  <si>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</si>
  <si>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</si>
  <si>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</si>
  <si>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</si>
  <si>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</si>
  <si>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</si>
  <si>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</si>
  <si>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</si>
  <si>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</si>
  <si>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</si>
  <si>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</si>
  <si>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</si>
  <si>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</si>
  <si>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</si>
  <si>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</si>
  <si>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</si>
  <si>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</si>
  <si>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</si>
  <si>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</si>
  <si>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</si>
  <si>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</si>
  <si>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</si>
  <si>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</si>
  <si>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</si>
  <si>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</si>
  <si>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</si>
  <si>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</si>
  <si>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</si>
  <si>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</si>
  <si>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</si>
  <si>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</si>
  <si>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</si>
  <si>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</si>
  <si>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</si>
  <si>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</si>
  <si>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</si>
  <si>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</si>
  <si>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</si>
  <si>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</si>
  <si>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</si>
  <si>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</si>
  <si>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</si>
  <si>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</si>
  <si>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</si>
  <si>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</si>
  <si>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</si>
  <si>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</si>
  <si>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</si>
  <si>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</si>
  <si>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</si>
  <si>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</si>
  <si>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</si>
  <si>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</si>
  <si>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</si>
  <si>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</si>
  <si>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</si>
  <si>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</si>
  <si>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</si>
  <si>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</si>
  <si>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</si>
  <si>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</si>
  <si>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</si>
  <si>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</si>
  <si>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</si>
  <si>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</si>
  <si>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</si>
  <si>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</si>
  <si>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</si>
  <si>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</si>
  <si>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</si>
  <si>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</si>
  <si>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</si>
  <si>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</si>
  <si>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</si>
  <si>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</si>
  <si>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</si>
  <si>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</si>
  <si>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</si>
  <si>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</si>
  <si>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</si>
  <si>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</si>
  <si>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</si>
  <si>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</si>
  <si>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</si>
  <si>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</si>
  <si>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</si>
  <si>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</si>
  <si>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</si>
  <si>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</si>
  <si>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</si>
  <si>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</si>
  <si>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</si>
  <si>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</si>
  <si>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</si>
  <si>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</si>
  <si>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</si>
  <si>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</si>
  <si>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</si>
  <si>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</si>
  <si>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</si>
  <si>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</si>
  <si>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</si>
  <si>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</si>
  <si>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</si>
  <si>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</si>
  <si>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</si>
  <si>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</si>
  <si>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</si>
  <si>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</si>
  <si>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</si>
  <si>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</si>
  <si>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</si>
  <si>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</si>
  <si>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</si>
  <si>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</si>
  <si>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</si>
  <si>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</si>
  <si>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</si>
  <si>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</si>
  <si>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</si>
  <si>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</si>
  <si>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</si>
  <si>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</si>
  <si>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</si>
  <si>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</si>
  <si>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</si>
  <si>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</si>
  <si>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</si>
  <si>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</si>
  <si>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</si>
  <si>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</si>
  <si>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</si>
  <si>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</si>
  <si>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</si>
  <si>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</si>
  <si>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</si>
  <si>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</si>
  <si>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</si>
  <si>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</si>
  <si>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</si>
  <si>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</si>
  <si>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</si>
  <si>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</si>
  <si>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</si>
  <si>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</si>
  <si>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</si>
  <si>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</si>
  <si>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</si>
  <si>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</si>
  <si>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</si>
  <si>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</si>
  <si>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</si>
  <si>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</si>
  <si>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</si>
  <si>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</si>
  <si>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</si>
  <si>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</si>
  <si>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</si>
  <si>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</si>
  <si>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</si>
  <si>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</si>
  <si>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</si>
  <si>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</si>
  <si>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</si>
  <si>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</si>
  <si>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</si>
  <si>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</si>
  <si>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</si>
  <si>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</si>
  <si>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</si>
  <si>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</si>
  <si>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</si>
  <si>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</si>
  <si>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</si>
  <si>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</si>
  <si>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</si>
  <si>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</si>
  <si>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</si>
  <si>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</si>
  <si>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</si>
  <si>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</si>
  <si>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</si>
  <si>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</si>
  <si>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</si>
  <si>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</si>
  <si>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</si>
  <si>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</si>
  <si>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</si>
  <si>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</si>
  <si>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</si>
  <si>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</si>
  <si>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</si>
  <si>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</si>
  <si>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</si>
  <si>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</si>
  <si>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</si>
  <si>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</si>
  <si>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</si>
  <si>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</si>
  <si>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</si>
  <si>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</si>
  <si>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</si>
  <si>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</si>
  <si>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</si>
  <si>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</si>
  <si>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</si>
  <si>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</si>
  <si>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</si>
  <si>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</si>
  <si>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</si>
  <si>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</si>
  <si>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</si>
  <si>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</si>
  <si>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</si>
  <si>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</si>
  <si>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</si>
  <si>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</si>
  <si>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</si>
  <si>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</si>
  <si>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</si>
  <si>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</si>
  <si>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</si>
  <si>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</si>
  <si>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</si>
  <si>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</si>
  <si>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</si>
  <si>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</si>
  <si>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</si>
  <si>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</si>
  <si>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</si>
  <si>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</si>
  <si>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</si>
  <si>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</si>
  <si>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</si>
  <si>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</si>
  <si>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</si>
  <si>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</si>
  <si>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</si>
  <si>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</si>
  <si>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</si>
  <si>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</si>
  <si>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</si>
  <si>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</si>
  <si>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</si>
  <si>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</si>
  <si>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</si>
  <si>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</si>
  <si>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</si>
  <si>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</si>
  <si>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</si>
  <si>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</si>
  <si>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</si>
  <si>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</si>
  <si>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</si>
  <si>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</si>
  <si>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</si>
  <si>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</si>
  <si>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</si>
  <si>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</si>
  <si>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</si>
  <si>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</si>
  <si>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</si>
  <si>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</si>
  <si>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</si>
  <si>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</si>
  <si>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</si>
  <si>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</si>
  <si>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</si>
  <si>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</si>
  <si>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</si>
  <si>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</si>
  <si>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</si>
  <si>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</si>
  <si>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</si>
  <si>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</si>
  <si>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</si>
  <si>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</si>
  <si>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</si>
  <si>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</si>
  <si>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</si>
  <si>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</si>
  <si>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</si>
  <si>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</si>
  <si>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</si>
  <si>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</si>
  <si>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</si>
  <si>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</si>
  <si>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</si>
  <si>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</si>
  <si>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</si>
  <si>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</si>
  <si>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</si>
  <si>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</si>
  <si>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</si>
  <si>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</si>
  <si>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</si>
  <si>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</si>
  <si>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</si>
  <si>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</si>
  <si>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</si>
  <si>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</si>
  <si>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</si>
  <si>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</si>
  <si>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</si>
  <si>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</si>
  <si>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</si>
  <si>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</si>
  <si>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</si>
  <si>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</si>
  <si>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</si>
  <si>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</si>
  <si>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</si>
  <si>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</si>
  <si>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</si>
  <si>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</si>
  <si>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</si>
  <si>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</si>
  <si>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</si>
  <si>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</si>
  <si>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</si>
  <si>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</si>
  <si>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</si>
  <si>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</si>
  <si>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</si>
  <si>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</si>
  <si>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</si>
  <si>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</si>
  <si>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</si>
  <si>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</si>
  <si>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</si>
  <si>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</si>
  <si>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</si>
  <si>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</si>
  <si>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</si>
  <si>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</si>
  <si>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</si>
  <si>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</si>
  <si>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</si>
  <si>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</si>
  <si>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</si>
  <si>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</si>
  <si>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</si>
  <si>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</si>
  <si>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</si>
  <si>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</si>
  <si>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</si>
  <si>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</si>
  <si>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</si>
  <si>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</si>
  <si>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</si>
  <si>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</si>
  <si>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</si>
  <si>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</si>
  <si>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</si>
  <si>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</si>
  <si>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</si>
  <si>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</si>
  <si>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</si>
  <si>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</si>
  <si>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</si>
  <si>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</si>
  <si>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</si>
  <si>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</si>
  <si>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</si>
  <si>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</si>
  <si>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</si>
  <si>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</si>
  <si>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</si>
  <si>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</si>
  <si>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</si>
  <si>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</si>
  <si>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</si>
  <si>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</si>
  <si>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</si>
  <si>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</si>
  <si>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</si>
  <si>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</si>
  <si>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</si>
  <si>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</si>
  <si>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</si>
  <si>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</si>
  <si>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</si>
  <si>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</si>
  <si>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</si>
  <si>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</si>
  <si>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</si>
  <si>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</si>
  <si>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</si>
  <si>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</si>
  <si>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</si>
  <si>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</si>
  <si>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</si>
  <si>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</si>
  <si>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</si>
  <si>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</si>
  <si>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</si>
  <si>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</si>
  <si>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</si>
  <si>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</si>
  <si>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</si>
  <si>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</si>
  <si>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</si>
  <si>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</si>
  <si>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</si>
  <si>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</si>
  <si>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</si>
  <si>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</si>
  <si>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</si>
  <si>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</si>
  <si>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</si>
  <si>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</si>
  <si>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</si>
  <si>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</si>
  <si>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</si>
  <si>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</si>
  <si>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</si>
  <si>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</si>
  <si>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</si>
  <si>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</si>
  <si>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</si>
  <si>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</si>
  <si>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</si>
  <si>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</si>
  <si>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</si>
  <si>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</si>
  <si>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</si>
  <si>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</si>
  <si>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</si>
  <si>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</si>
  <si>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</si>
  <si>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</si>
  <si>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</si>
  <si>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</si>
  <si>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</si>
  <si>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</si>
  <si>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</si>
  <si>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</si>
  <si>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</si>
  <si>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</si>
  <si>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</si>
  <si>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</si>
  <si>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</si>
  <si>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</si>
  <si>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</si>
  <si>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</si>
  <si>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</si>
  <si>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</si>
  <si>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</si>
  <si>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</si>
  <si>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</si>
  <si>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</si>
  <si>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</si>
  <si>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</si>
  <si>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</si>
  <si>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</si>
  <si>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</si>
  <si>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</si>
  <si>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</si>
  <si>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</si>
  <si>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</si>
  <si>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</si>
  <si>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</si>
  <si>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</si>
  <si>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</si>
  <si>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</si>
  <si>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</si>
  <si>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</si>
  <si>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</si>
  <si>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</si>
  <si>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</si>
  <si>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</si>
  <si>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</si>
  <si>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</si>
  <si>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</si>
  <si>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</si>
  <si>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</si>
  <si>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</si>
  <si>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</si>
  <si>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</si>
  <si>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</si>
  <si>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</si>
  <si>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</si>
  <si>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</si>
  <si>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</si>
  <si>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</si>
  <si>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</si>
  <si>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</si>
  <si>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</si>
  <si>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</si>
  <si>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</si>
  <si>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</si>
  <si>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</si>
  <si>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</si>
  <si>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</si>
  <si>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</si>
  <si>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</si>
  <si>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</si>
  <si>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</si>
  <si>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</si>
  <si>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</si>
  <si>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</si>
  <si>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</si>
  <si>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</si>
  <si>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</si>
  <si>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</si>
  <si>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</si>
  <si>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</si>
  <si>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</si>
  <si>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</si>
  <si>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</si>
  <si>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</si>
  <si>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</si>
  <si>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</si>
  <si>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</si>
  <si>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</si>
  <si>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</si>
  <si>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</si>
  <si>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</si>
  <si>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</si>
  <si>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</si>
  <si>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</si>
  <si>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</si>
  <si>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</si>
  <si>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</si>
  <si>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</si>
  <si>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</si>
  <si>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</si>
  <si>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</si>
  <si>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</si>
  <si>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</si>
  <si>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</si>
  <si>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</si>
  <si>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</si>
  <si>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</si>
  <si>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</si>
  <si>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</si>
  <si>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</si>
  <si>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</si>
  <si>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</si>
  <si>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</si>
  <si>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</si>
  <si>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</si>
  <si>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</si>
  <si>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</si>
  <si>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</si>
  <si>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</si>
  <si>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</si>
  <si>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</si>
  <si>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</si>
  <si>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</si>
  <si>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</si>
  <si>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</si>
  <si>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</si>
  <si>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</si>
  <si>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</si>
  <si>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</si>
  <si>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</si>
  <si>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</si>
  <si>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</si>
  <si>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</si>
  <si>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</si>
  <si>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</si>
  <si>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</si>
  <si>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</si>
  <si>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</si>
  <si>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</si>
  <si>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</si>
  <si>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</si>
  <si>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</si>
  <si>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</si>
  <si>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</si>
  <si>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</si>
  <si>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</si>
  <si>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</si>
  <si>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</si>
  <si>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</si>
  <si>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</si>
  <si>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</si>
  <si>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</si>
  <si>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</si>
  <si>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</si>
  <si>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</si>
  <si>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</si>
  <si>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</si>
  <si>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</si>
  <si>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</si>
  <si>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</si>
  <si>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</si>
  <si>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</si>
  <si>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</si>
  <si>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</si>
  <si>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</si>
  <si>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</si>
  <si>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</si>
  <si>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</si>
  <si>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</si>
  <si>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</si>
  <si>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</si>
  <si>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</si>
  <si>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</si>
  <si>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</si>
  <si>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</si>
  <si>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</si>
  <si>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</si>
  <si>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</si>
  <si>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</si>
  <si>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</si>
  <si>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</si>
  <si>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</si>
  <si>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</si>
  <si>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</si>
  <si>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</si>
  <si>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</si>
  <si>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</si>
  <si>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</si>
  <si>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</si>
  <si>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</si>
  <si>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</si>
  <si>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</si>
  <si>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</si>
  <si>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</si>
  <si>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</si>
  <si>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</si>
  <si>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</si>
  <si>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</si>
  <si>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</si>
  <si>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</si>
  <si>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</si>
  <si>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</si>
  <si>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</si>
  <si>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</si>
  <si>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</si>
  <si>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</si>
  <si>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</si>
  <si>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</si>
  <si>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</si>
  <si>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</si>
  <si>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</si>
  <si>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</si>
  <si>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</si>
  <si>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</si>
  <si>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</si>
  <si>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</si>
  <si>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</si>
  <si>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</si>
  <si>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</si>
  <si>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</si>
  <si>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</si>
  <si>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</si>
  <si>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</si>
  <si>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</si>
  <si>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</si>
  <si>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</si>
  <si>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</si>
  <si>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</si>
  <si>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</si>
  <si>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</si>
  <si>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</si>
  <si>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</si>
  <si>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</si>
  <si>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</si>
  <si>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</si>
  <si>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</si>
  <si>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</si>
  <si>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</si>
  <si>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</si>
  <si>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</si>
  <si>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</si>
  <si>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</si>
  <si>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</si>
  <si>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</si>
  <si>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</si>
  <si>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</si>
  <si>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</si>
  <si>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</si>
  <si>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</si>
  <si>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</si>
  <si>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</si>
  <si>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</si>
  <si>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</si>
  <si>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</si>
  <si>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</si>
  <si>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</si>
  <si>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</si>
  <si>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</si>
  <si>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</si>
  <si>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</si>
  <si>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</si>
  <si>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</si>
  <si>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</si>
  <si>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</si>
  <si>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</si>
  <si>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</si>
  <si>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</si>
  <si>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</si>
  <si>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</si>
  <si>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</si>
  <si>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</si>
  <si>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</si>
  <si>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</si>
  <si>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</si>
  <si>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</si>
  <si>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</si>
  <si>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</si>
  <si>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</si>
  <si>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</si>
  <si>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</si>
  <si>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</si>
  <si>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</si>
  <si>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</si>
  <si>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</si>
  <si>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</si>
  <si>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</si>
  <si>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</si>
  <si>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</si>
  <si>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</si>
  <si>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</si>
  <si>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</si>
  <si>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</si>
  <si>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</si>
  <si>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</si>
  <si>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</si>
  <si>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</si>
  <si>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</si>
  <si>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</si>
  <si>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</si>
  <si>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</si>
  <si>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</si>
  <si>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</si>
  <si>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</si>
  <si>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</si>
  <si>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</si>
  <si>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</si>
  <si>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</si>
  <si>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</si>
  <si>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</si>
  <si>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</si>
  <si>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</si>
  <si>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</si>
  <si>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</si>
  <si>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</si>
  <si>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</si>
  <si>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</si>
  <si>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</si>
  <si>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</si>
  <si>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</si>
  <si>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</si>
  <si>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</si>
  <si>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</si>
  <si>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</si>
  <si>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</si>
  <si>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</si>
  <si>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</si>
  <si>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</si>
  <si>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</si>
  <si>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</si>
  <si>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</si>
  <si>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</si>
  <si>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</si>
  <si>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</si>
  <si>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</si>
  <si>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</si>
  <si>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</si>
  <si>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</si>
  <si>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</si>
  <si>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</si>
  <si>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</si>
  <si>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</si>
  <si>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</si>
  <si>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</si>
  <si>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</si>
  <si>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</si>
  <si>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</si>
  <si>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</si>
  <si>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</si>
  <si>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</si>
  <si>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</si>
  <si>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</si>
  <si>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</si>
  <si>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</si>
  <si>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</si>
  <si>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</si>
  <si>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</si>
  <si>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</si>
  <si>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</si>
  <si>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</si>
  <si>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</si>
  <si>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</si>
  <si>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</si>
  <si>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</si>
  <si>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</si>
  <si>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</si>
  <si>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</si>
  <si>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</si>
  <si>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</si>
  <si>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</si>
  <si>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</si>
  <si>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</si>
  <si>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</si>
  <si>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</si>
  <si>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</si>
  <si>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</si>
  <si>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</si>
  <si>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</si>
  <si>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</si>
  <si>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</si>
  <si>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</si>
  <si>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</si>
  <si>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</si>
  <si>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</si>
  <si>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</si>
  <si>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</si>
  <si>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</si>
  <si>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</si>
  <si>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</si>
  <si>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</si>
  <si>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</si>
  <si>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</si>
  <si>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</si>
  <si>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</si>
  <si>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</si>
  <si>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</si>
  <si>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</si>
  <si>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</si>
  <si>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</si>
  <si>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</si>
  <si>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</si>
  <si>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</si>
  <si>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</si>
  <si>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</si>
  <si>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</si>
  <si>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</si>
  <si>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</si>
  <si>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</si>
  <si>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</si>
  <si>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</si>
  <si>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</si>
  <si>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</si>
  <si>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</si>
  <si>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</si>
  <si>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</si>
  <si>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</si>
  <si>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</si>
  <si>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</si>
  <si>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</si>
  <si>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</si>
  <si>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</si>
  <si>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</si>
  <si>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</si>
  <si>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</si>
  <si>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</si>
  <si>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</si>
  <si>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</si>
  <si>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</si>
  <si>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</si>
  <si>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</si>
  <si>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</si>
  <si>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</si>
  <si>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</si>
  <si>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</si>
  <si>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</si>
  <si>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</si>
  <si>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</si>
  <si>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</si>
  <si>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</si>
  <si>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</si>
  <si>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</si>
  <si>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</si>
  <si>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</si>
  <si>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</si>
  <si>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</si>
  <si>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</si>
  <si>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</si>
  <si>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</si>
  <si>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</si>
  <si>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</si>
  <si>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</si>
  <si>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</si>
  <si>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</si>
  <si>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</si>
  <si>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</si>
  <si>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</si>
  <si>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</si>
  <si>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</si>
  <si>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</si>
  <si>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</si>
  <si>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</si>
  <si>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</si>
  <si>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</si>
  <si>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</si>
  <si>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</si>
  <si>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</si>
  <si>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</si>
  <si>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</si>
  <si>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</si>
  <si>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</si>
  <si>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</si>
  <si>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</si>
  <si>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</si>
  <si>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</si>
  <si>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</si>
  <si>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</si>
  <si>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</si>
  <si>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</si>
  <si>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</si>
  <si>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</si>
  <si>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</si>
  <si>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</si>
  <si>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</si>
  <si>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</si>
  <si>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</si>
  <si>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</si>
  <si>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</si>
  <si>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</si>
  <si>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</si>
  <si>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</si>
  <si>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</si>
  <si>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</si>
  <si>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</si>
  <si>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</si>
  <si>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</si>
  <si>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</si>
  <si>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</si>
  <si>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</si>
  <si>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</si>
  <si>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</si>
  <si>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</si>
  <si>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</si>
  <si>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</si>
  <si>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</si>
  <si>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</si>
  <si>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</si>
  <si>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</si>
  <si>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</si>
  <si>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</si>
  <si>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</si>
  <si>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</si>
  <si>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</si>
  <si>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</si>
  <si>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</si>
  <si>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</si>
  <si>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</si>
  <si>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</si>
  <si>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</si>
  <si>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</si>
  <si>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</si>
  <si>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</si>
  <si>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</si>
  <si>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</si>
  <si>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</si>
  <si>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</si>
  <si>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</si>
  <si>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</si>
  <si>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</si>
  <si>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</si>
  <si>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 xml:space="preserve">Cрок действия акции – до 31.12.2025 </t>
  </si>
  <si>
    <t xml:space="preserve">Cрок действия акции – до 30.11.2025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</si>
  <si>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</si>
  <si>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</si>
  <si>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</si>
  <si>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</si>
  <si>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</si>
  <si>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</si>
  <si>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</si>
  <si>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</si>
  <si>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</si>
  <si>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</si>
  <si>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</si>
  <si>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</si>
  <si>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</si>
  <si>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</si>
  <si>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</si>
  <si>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</si>
  <si>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</si>
  <si>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</si>
  <si>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</si>
  <si>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</si>
  <si>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</si>
  <si>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</si>
  <si>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</si>
  <si>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</si>
  <si>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</si>
  <si>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</si>
  <si>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</si>
  <si>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</si>
  <si>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</si>
  <si>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</si>
  <si>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</si>
  <si>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</si>
  <si>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</si>
  <si>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</si>
  <si>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</si>
  <si>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</si>
  <si>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</si>
  <si>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</si>
  <si>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</si>
  <si>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</si>
  <si>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</si>
  <si>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</si>
  <si>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</si>
  <si>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</si>
  <si>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</si>
  <si>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</si>
  <si>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</si>
  <si>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</si>
  <si>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</si>
  <si>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</si>
  <si>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</si>
  <si>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</si>
  <si>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</si>
  <si>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</si>
  <si>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</si>
  <si>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</si>
  <si>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</si>
  <si>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</si>
  <si>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</si>
  <si>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</si>
  <si>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</si>
  <si>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</si>
  <si>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</si>
  <si>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</si>
  <si>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</si>
  <si>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</si>
  <si>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</si>
  <si>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</si>
  <si>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</si>
  <si>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</si>
  <si>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</si>
  <si>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</si>
  <si>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</si>
  <si>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</si>
  <si>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</si>
  <si>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</si>
  <si>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</si>
  <si>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</si>
  <si>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</si>
  <si>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</si>
  <si>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</si>
  <si>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</si>
  <si>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</si>
  <si>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</si>
  <si>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</si>
  <si>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</si>
  <si>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</si>
  <si>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</si>
  <si>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</si>
  <si>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</si>
  <si>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</si>
  <si>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</si>
  <si>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</si>
  <si>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</si>
  <si>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</si>
  <si>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</si>
  <si>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</si>
  <si>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</si>
  <si>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</si>
  <si>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</si>
  <si>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</si>
  <si>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</si>
  <si>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</si>
  <si>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</si>
  <si>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</si>
  <si>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</si>
  <si>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</si>
  <si>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</si>
  <si>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</si>
  <si>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</si>
  <si>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</si>
  <si>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</si>
  <si>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</si>
  <si>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</si>
  <si>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</si>
  <si>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</si>
  <si>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</si>
  <si>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</si>
  <si>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</si>
  <si>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</si>
  <si>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</si>
  <si>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</si>
  <si>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</si>
  <si>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</si>
  <si>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</si>
  <si>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</si>
  <si>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</si>
  <si>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</si>
  <si>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</si>
  <si>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</si>
  <si>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</si>
  <si>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</si>
  <si>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</si>
  <si>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</si>
  <si>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</si>
  <si>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</si>
  <si>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</si>
  <si>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</si>
  <si>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</si>
  <si>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</si>
  <si>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</si>
  <si>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</si>
  <si>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</si>
  <si>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</si>
  <si>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</si>
  <si>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</si>
  <si>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</si>
  <si>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</si>
  <si>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</si>
  <si>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</si>
  <si>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</si>
  <si>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</si>
  <si>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</si>
  <si>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</si>
  <si>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</si>
  <si>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</si>
  <si>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</si>
  <si>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</si>
  <si>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</si>
  <si>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</si>
  <si>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</si>
  <si>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</si>
  <si>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</si>
  <si>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</si>
  <si>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</si>
  <si>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</si>
  <si>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</si>
  <si>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</si>
  <si>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</si>
  <si>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</si>
  <si>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</si>
  <si>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</si>
  <si>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</si>
  <si>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</si>
  <si>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</si>
  <si>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</si>
  <si>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</si>
  <si>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</si>
  <si>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</si>
  <si>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</si>
  <si>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</si>
  <si>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</si>
  <si>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</si>
  <si>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</si>
  <si>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</si>
  <si>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</si>
  <si>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</si>
  <si>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</si>
  <si>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</si>
  <si>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</si>
  <si>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</si>
  <si>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</si>
  <si>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</si>
  <si>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</si>
  <si>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</si>
  <si>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</si>
  <si>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</si>
  <si>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</si>
  <si>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</si>
  <si>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</si>
  <si>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</si>
  <si>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</si>
  <si>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</si>
  <si>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</si>
  <si>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</si>
  <si>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</si>
  <si>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</si>
  <si>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</si>
  <si>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</si>
  <si>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</si>
  <si>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</si>
  <si>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</si>
  <si>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</si>
  <si>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</si>
  <si>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</si>
  <si>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</si>
  <si>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</si>
  <si>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</si>
  <si>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</si>
  <si>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</si>
  <si>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</si>
  <si>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</si>
  <si>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</si>
  <si>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</si>
  <si>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</si>
  <si>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</si>
  <si>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</si>
  <si>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</si>
  <si>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</si>
  <si>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</si>
  <si>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</si>
  <si>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</si>
  <si>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</si>
  <si>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</si>
  <si>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</si>
  <si>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</si>
  <si>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</si>
  <si>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</si>
  <si>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</si>
  <si>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</si>
  <si>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</si>
  <si>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</si>
  <si>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</si>
  <si>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</si>
  <si>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</si>
  <si>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</si>
  <si>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</si>
  <si>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</si>
  <si>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</si>
  <si>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</si>
  <si>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</si>
  <si>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</si>
  <si>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</si>
  <si>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</si>
  <si>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</si>
  <si>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</si>
  <si>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</si>
  <si>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</si>
  <si>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</si>
  <si>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</si>
  <si>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</si>
  <si>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</si>
  <si>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</si>
  <si>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</si>
  <si>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</si>
  <si>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</si>
  <si>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</si>
  <si>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</si>
  <si>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</si>
  <si>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</si>
  <si>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</si>
  <si>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</si>
  <si>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</si>
  <si>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</si>
  <si>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</si>
  <si>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</si>
  <si>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</si>
  <si>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</si>
  <si>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</si>
  <si>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</si>
  <si>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</si>
  <si>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</si>
  <si>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</si>
  <si>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</si>
  <si>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</si>
  <si>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</si>
  <si>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</si>
  <si>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</si>
  <si>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</si>
  <si>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</si>
  <si>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</si>
  <si>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</si>
  <si>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</si>
  <si>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</si>
  <si>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</si>
  <si>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</si>
  <si>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</si>
  <si>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</si>
  <si>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</si>
  <si>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</si>
  <si>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</si>
  <si>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</si>
  <si>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</si>
  <si>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</si>
  <si>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</si>
  <si>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</si>
  <si>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</si>
  <si>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</si>
  <si>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</si>
  <si>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</si>
  <si>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</si>
  <si>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</si>
  <si>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</si>
  <si>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</si>
  <si>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</si>
  <si>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</si>
  <si>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</si>
  <si>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</si>
  <si>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</si>
  <si>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</si>
  <si>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</si>
  <si>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</si>
  <si>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</si>
  <si>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</si>
  <si>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</si>
  <si>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</si>
  <si>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</si>
  <si>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</si>
  <si>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</si>
  <si>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</si>
  <si>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</si>
  <si>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</si>
  <si>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</si>
  <si>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</si>
  <si>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</si>
  <si>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</si>
  <si>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</si>
  <si>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</si>
  <si>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</si>
  <si>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</si>
  <si>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</si>
  <si>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</si>
  <si>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</si>
  <si>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</si>
  <si>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</si>
  <si>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</si>
  <si>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</si>
  <si>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</si>
  <si>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</si>
  <si>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</si>
  <si>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</si>
  <si>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</si>
  <si>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</si>
  <si>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</si>
  <si>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</si>
  <si>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</si>
  <si>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</si>
  <si>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</si>
  <si>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</si>
  <si>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</si>
  <si>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</si>
  <si>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</si>
  <si>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</si>
  <si>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</si>
  <si>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</si>
  <si>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</si>
  <si>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</si>
  <si>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</si>
  <si>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</si>
  <si>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</si>
  <si>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</si>
  <si>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</si>
  <si>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</si>
  <si>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</si>
  <si>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</si>
  <si>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</si>
  <si>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</si>
  <si>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</si>
  <si>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</si>
  <si>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</si>
  <si>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</si>
  <si>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</si>
  <si>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</si>
  <si>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</si>
  <si>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</si>
  <si>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</si>
  <si>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</si>
  <si>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</si>
  <si>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</si>
  <si>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</si>
  <si>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</si>
  <si>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</si>
  <si>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</si>
  <si>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</si>
  <si>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</si>
  <si>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</si>
  <si>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</si>
  <si>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</si>
  <si>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</si>
  <si>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</si>
  <si>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</si>
  <si>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</si>
  <si>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</si>
  <si>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</si>
  <si>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</si>
  <si>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</si>
  <si>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</si>
  <si>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</si>
  <si>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</si>
  <si>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</si>
  <si>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</si>
  <si>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</si>
  <si>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</si>
  <si>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</si>
  <si>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</si>
  <si>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</si>
  <si>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</si>
  <si>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</si>
  <si>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</si>
  <si>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</si>
  <si>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</si>
  <si>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</si>
  <si>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</si>
  <si>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</si>
  <si>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</si>
  <si>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</si>
  <si>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</si>
  <si>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</si>
  <si>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</si>
  <si>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</si>
  <si>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</si>
  <si>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</si>
  <si>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</si>
  <si>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</si>
  <si>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</si>
  <si>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</si>
  <si>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</si>
  <si>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</si>
  <si>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</si>
  <si>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</si>
  <si>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</si>
  <si>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</si>
  <si>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</si>
  <si>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</si>
  <si>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</si>
  <si>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</si>
  <si>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</si>
  <si>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</si>
  <si>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</si>
  <si>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</si>
  <si>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</si>
  <si>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</si>
  <si>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</si>
  <si>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</si>
  <si>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</si>
  <si>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</si>
  <si>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</si>
  <si>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</si>
  <si>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</si>
  <si>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</si>
  <si>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</si>
  <si>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</si>
  <si>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</si>
  <si>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</si>
  <si>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</si>
  <si>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</si>
  <si>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</si>
  <si>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</si>
  <si>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</si>
  <si>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</si>
  <si>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</si>
  <si>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</si>
  <si>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</si>
  <si>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</si>
  <si>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</si>
  <si>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</si>
  <si>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</si>
  <si>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</si>
  <si>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</si>
  <si>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</si>
  <si>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</si>
  <si>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</si>
  <si>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</si>
  <si>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</si>
  <si>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</si>
  <si>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</si>
  <si>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</si>
  <si>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</si>
  <si>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</si>
  <si>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</si>
  <si>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</si>
  <si>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</si>
  <si>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</si>
  <si>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</si>
  <si>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</si>
  <si>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</si>
  <si>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</si>
  <si>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</si>
  <si>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</si>
  <si>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</si>
  <si>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</si>
  <si>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</si>
  <si>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</si>
  <si>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</si>
  <si>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</si>
  <si>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</si>
  <si>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</si>
  <si>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</si>
  <si>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</si>
  <si>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</si>
  <si>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</si>
  <si>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</si>
  <si>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</si>
  <si>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</si>
  <si>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</si>
  <si>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</si>
  <si>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</si>
  <si>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</si>
  <si>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</si>
  <si>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</si>
  <si>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</si>
  <si>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</si>
  <si>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</si>
  <si>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</si>
  <si>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</si>
  <si>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</si>
  <si>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</si>
  <si>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</si>
  <si>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</si>
  <si>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</si>
  <si>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</si>
  <si>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</si>
  <si>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</si>
  <si>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</si>
  <si>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</si>
  <si>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</si>
  <si>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</si>
  <si>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</si>
  <si>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</si>
  <si>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</si>
  <si>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</si>
  <si>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</si>
  <si>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</si>
  <si>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</si>
  <si>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</si>
  <si>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</si>
  <si>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</si>
  <si>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</si>
  <si>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</si>
  <si>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</si>
  <si>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</si>
  <si>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</si>
  <si>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</si>
  <si>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</si>
  <si>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</si>
  <si>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</si>
  <si>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</si>
  <si>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</si>
  <si>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</si>
  <si>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</si>
  <si>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</si>
  <si>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</si>
  <si>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</si>
  <si>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</si>
  <si>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</si>
  <si>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</si>
  <si>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</si>
  <si>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</si>
  <si>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</si>
  <si>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</si>
  <si>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</si>
  <si>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</si>
  <si>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</si>
  <si>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</si>
  <si>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</si>
  <si>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</si>
  <si>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</si>
  <si>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</si>
  <si>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</si>
  <si>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</si>
  <si>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</si>
  <si>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</si>
  <si>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</si>
  <si>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</si>
  <si>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</si>
  <si>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</si>
  <si>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</si>
  <si>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</si>
  <si>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</si>
  <si>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</si>
  <si>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</si>
  <si>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</si>
  <si>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</si>
  <si>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</si>
  <si>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</si>
  <si>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</si>
  <si>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</si>
  <si>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</si>
  <si>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</si>
  <si>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</si>
  <si>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</si>
  <si>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</si>
  <si>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</si>
  <si>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</si>
  <si>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</si>
  <si>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</si>
  <si>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</si>
  <si>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</si>
  <si>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</si>
  <si>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</si>
  <si>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</si>
  <si>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</si>
  <si>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</si>
  <si>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</si>
  <si>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</si>
  <si>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</si>
  <si>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</si>
  <si>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</si>
  <si>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</si>
  <si>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</si>
  <si>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</si>
  <si>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</si>
  <si>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</si>
  <si>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</si>
  <si>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</si>
  <si>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</si>
  <si>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</si>
  <si>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</si>
  <si>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</si>
  <si>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</si>
  <si>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</si>
  <si>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</si>
  <si>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</si>
  <si>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</si>
  <si>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</si>
  <si>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</si>
  <si>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</si>
  <si>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</si>
  <si>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</si>
  <si>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</si>
  <si>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</si>
  <si>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</si>
  <si>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</si>
  <si>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</si>
  <si>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</si>
  <si>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</si>
  <si>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</si>
  <si>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</si>
  <si>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</si>
  <si>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</si>
  <si>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</si>
  <si>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</si>
  <si>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</si>
  <si>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</si>
  <si>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</si>
  <si>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</si>
  <si>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</si>
  <si>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</si>
  <si>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</si>
  <si>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</si>
  <si>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</si>
  <si>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</si>
  <si>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</si>
  <si>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</si>
  <si>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</si>
  <si>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</si>
  <si>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</si>
  <si>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</si>
  <si>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</si>
  <si>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</si>
  <si>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</si>
  <si>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</si>
  <si>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</si>
  <si>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</si>
  <si>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</si>
  <si>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</si>
  <si>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</si>
  <si>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</si>
  <si>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</si>
  <si>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</si>
  <si>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</si>
  <si>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</si>
  <si>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</si>
  <si>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</si>
  <si>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</si>
  <si>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</si>
  <si>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</si>
  <si>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</si>
  <si>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</si>
  <si>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</si>
  <si>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</si>
  <si>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</si>
  <si>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</si>
  <si>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</si>
  <si>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</si>
  <si>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</si>
  <si>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</si>
  <si>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</si>
  <si>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</si>
  <si>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</si>
  <si>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</si>
  <si>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</si>
  <si>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</si>
  <si>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</si>
  <si>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</si>
  <si>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</si>
  <si>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</si>
  <si>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</si>
  <si>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</si>
  <si>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</si>
  <si>
    <t xml:space="preserve">nanoCAD BIM ВК под Linux </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</si>
  <si>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</si>
  <si>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nanoCAD BIM ВК под Linux</t>
  </si>
  <si>
    <t>Cпециальная версия nanoCAD BIM ВК для отечественных операционных систем Astra Linux, Alt Linux и РЕД ОС. 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</si>
  <si>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NCWC250_CNL_12M_ACC_LINUX</t>
  </si>
  <si>
    <t>NCWC250_CNN_12M_ACC_LINUX</t>
  </si>
  <si>
    <t>NCWC250_CNN_12M_ADD_LINUX</t>
  </si>
  <si>
    <t>NCWC250_CNL_12M_ACC_LINUX_PROLONG</t>
  </si>
  <si>
    <t>NCWC250_CNN_12M_ACC_LINUX_PROLONG</t>
  </si>
  <si>
    <t>NCWC250_CNN_12M_ADD_LINUX_PROLONG</t>
  </si>
  <si>
    <t>NCWC250_CNL_24M_ACC_LINUX</t>
  </si>
  <si>
    <t>NCWC250_CNN_24M_ACC_LINUX</t>
  </si>
  <si>
    <t>NCWC250_CNN_24M_ADD_LINUX</t>
  </si>
  <si>
    <t>NCWC250_CNL_24M_ACC_LINUX_PROLONG</t>
  </si>
  <si>
    <t>NCWC250_CNN_24M_ACC_LINUX_PROLONG</t>
  </si>
  <si>
    <t>NCWC250_CNN_24M_ADD_LINUX_PROLONG</t>
  </si>
  <si>
    <t>NCWC250_CNL_36M_ACC_LINUX</t>
  </si>
  <si>
    <t>NCWC250_CNN_36M_ACC_LINUX</t>
  </si>
  <si>
    <t>NCWC250_CNN_36M_ADD_LINUX</t>
  </si>
  <si>
    <t>NCWC250_CNL_36M_ACC_LINUX_PROLONG</t>
  </si>
  <si>
    <t>NCWC250_CNN_36M_ACC_LINUX_PROLONG</t>
  </si>
  <si>
    <t>NCWC250_CNN_36M_ADD_LINUX_PROLONG</t>
  </si>
  <si>
    <t>NCWC250_CNL_BOX_LINUX</t>
  </si>
  <si>
    <t>NCWC250_CNN_BOX_LINUX</t>
  </si>
  <si>
    <t>NCWC250_CNN_ADD_LINUX</t>
  </si>
  <si>
    <t>NCWC250_12M_NNS_LINUX</t>
  </si>
  <si>
    <t>NCWC250_24M_NNS_LINUX</t>
  </si>
  <si>
    <t>NCWC250_36M_NNS_LINUX</t>
  </si>
  <si>
    <t>NCWC250_12M_NNS_LINUX_NEW</t>
  </si>
  <si>
    <t>NCWC250_24M_NNS_LINUX_NEW</t>
  </si>
  <si>
    <t>NCWC250_36M_NNS_LINUX_NEW</t>
  </si>
  <si>
    <t>Право на использование программы для ЭВМ "nanoCAD BIM ВК" 25, локальная лицензия под Linux на 1 год</t>
  </si>
  <si>
    <t>Право на использование программы для ЭВМ "nanoCAD BIM ВК" 25, сетевая лицензия (серверная часть) под Linux на 1 год</t>
  </si>
  <si>
    <t>Право на использование программы для ЭВМ "nanoCAD BIM ВК" 25, сетевая лицензия (доп. место) под Linux на 1 год</t>
  </si>
  <si>
    <t>Право на использование программы для ЭВМ "nanoCAD BIM ВК" 25, локальная лицензия под Linux на 1 год, PROLONG</t>
  </si>
  <si>
    <t>Право на использование программы для ЭВМ "nanoCAD BIM ВК" 25, сетевая лицензия (серверная часть) под Linux на 1 год, PROLONG</t>
  </si>
  <si>
    <t>Право на использование программы для ЭВМ "nanoCAD BIM ВК" 25, сетевая лицензия (доп. место) под Linux на 1 год, PROLONG</t>
  </si>
  <si>
    <t>Право на использование программы для ЭВМ "nanoCAD BIM ВК" 25, локальная лицензия под Linux на 2 года</t>
  </si>
  <si>
    <t>Право на использование программы для ЭВМ "nanoCAD BIM ВК" 25, сетевая лицензия (серверная часть) под Linux на 2 года</t>
  </si>
  <si>
    <t>Право на использование программы для ЭВМ "nanoCAD BIM ВК" 25, сетевая лицензия (доп. место) под Linux на 2 года</t>
  </si>
  <si>
    <t>Право на использование программы для ЭВМ "nanoCAD BIM ВК" 25, локальная лицензия под Linux на 2 года, PROLONG</t>
  </si>
  <si>
    <t>Право на использование программы для ЭВМ "nanoCAD BIM ВК" 25, сетевая лицензия (серверная часть) под Linux на 2 года, PROLONG</t>
  </si>
  <si>
    <t>Право на использование программы для ЭВМ "nanoCAD BIM ВК" 25, сетевая лицензия (доп. место) под Linux на 2 года, PROLONG</t>
  </si>
  <si>
    <t>Право на использование программы для ЭВМ "nanoCAD BIM ВК" 25, локальная лицензия под Linux на 3 года</t>
  </si>
  <si>
    <t>Право на использование программы для ЭВМ "nanoCAD BIM ВК" 25, сетевая лицензия (серверная часть) под Linux на 3 года</t>
  </si>
  <si>
    <t>Право на использование программы для ЭВМ "nanoCAD BIM ВК" 25, сетевая лицензия (доп. место) под Linux на 3 года</t>
  </si>
  <si>
    <t>Право на использование программы для ЭВМ "nanoCAD BIM ВК" 25, локальная лицензия под Linux на 3 года, PROLONG</t>
  </si>
  <si>
    <t>Право на использование программы для ЭВМ "nanoCAD BIM ВК" 25, сетевая лицензия (серверная часть) под Linux на 3 года, PROLONG</t>
  </si>
  <si>
    <t>Право на использование программы для ЭВМ "nanoCAD BIM ВК" 25, сетевая лицензия (доп. место) под Linux на 3 года, PROLONG</t>
  </si>
  <si>
    <t>Право на использование программы для ЭВМ "nanoCAD BIM ВК" 25, локальная лицензия под Linux</t>
  </si>
  <si>
    <t>Право на использование программы для ЭВМ "nanoCAD BIM ВК" 25, сетевая лицензия (серверная часть) под Linux</t>
  </si>
  <si>
    <t>Право на использование программы для ЭВМ "nanoCAD BIM ВК" 25, сетевая лицензия (доп. место) под Linux</t>
  </si>
  <si>
    <t xml:space="preserve">Право на использование программы для ЭВМ "nanoCAD BIM ВК" 25 под Linux, update subscription на 1 год </t>
  </si>
  <si>
    <t>Право на использование программы для ЭВМ "nanoCAD BIM ВК" 25 под Linux, update subscription на 2 года</t>
  </si>
  <si>
    <t>Право на использование программы для ЭВМ "nanoCAD BIM ВК" 25 под Linux, update subscription на 3 года</t>
  </si>
  <si>
    <t>Право на использование программы для ЭВМ "nanoCAD BIM ВК" 25 под Linux, update subscription на 1 год, NEW</t>
  </si>
  <si>
    <t>Право на использование программы для ЭВМ "nanoCAD BIM ВК" 25 под Linux, update subscription на 2 года, NEW</t>
  </si>
  <si>
    <t>Право на использование программы для ЭВМ "nanoCAD BIM ВК" 25 под Linux, update subscription на 3 года, NEW</t>
  </si>
  <si>
    <t>Переводы в Linux</t>
  </si>
  <si>
    <t>Кросс-грейд из "nanoCAD BIM ВК" 25 в "nanoCAD BIM ВК" 25 под Linux для годовых лицензий</t>
  </si>
  <si>
    <t>Право на использование программы для ЭВМ "nanoCAD BIM ВК" 25, локальная лицензия под Linux на 1 год &lt;- "nanoCAD BIM ВК" 25, локальная лицензия на 1 год</t>
  </si>
  <si>
    <t>Право на использование программы для ЭВМ "nanoCAD BIM ВК" 25, сетевая лицензия (серверная часть) под Linux на 1 год &lt;- "nanoCAD BIM ВК" 25, сетевая лицензия (серверная часть) на 1 год</t>
  </si>
  <si>
    <t>Право на использование программы для ЭВМ "nanoCAD BIM ВК" 25, сетевая лицензия (доп. место) под Linux на 1 год &lt;- "nanoCAD BIM ВК" 25, сетевая лицензия (доп. место) на 1 год</t>
  </si>
  <si>
    <t>Кросс-грейд из "nanoCAD BIM ВК" 25 в "nanoCAD BIM ВК" 25 под Linux для двухлетних лицензий</t>
  </si>
  <si>
    <t>Право на использование программы для ЭВМ "nanoCAD BIM ВК" 25, локальная лицензия под Linux на 2 года &lt;- "nanoCAD BIM ВК" 25, локальная лицензия на 2 года</t>
  </si>
  <si>
    <t>Право на использование программы для ЭВМ "nanoCAD BIM ВК" 25, сетевая лицензия (серверная часть) под Linux на 2 года &lt;- "nanoCAD BIM ВК" 25, сетевая лицензия (серверная часть) на 2 года</t>
  </si>
  <si>
    <t>Право на использование программы для ЭВМ "nanoCAD BIM ВК" 25, сетевая лицензия (доп. место) под Linux на 2 года &lt;- "nanoCAD BIM ВК" 25, сетевая лицензия (доп. место) на 2 года</t>
  </si>
  <si>
    <t>Кросс-грейд из "nanoCAD BIM ВК" 25 в "nanoCAD BIM ВК" 25 под Linux для трехлетних лицензий</t>
  </si>
  <si>
    <t>Право на использование программы для ЭВМ "nanoCAD BIM ВК" 25, локальная лицензия под Linux на 3 года &lt;- "nanoCAD BIM ВК" 25, локальная лицензия на 3 года</t>
  </si>
  <si>
    <t>Право на использование программы для ЭВМ "nanoCAD BIM ВК" 25, сетевая лицензия (серверная часть) под Linux на 3 года &lt;- "nanoCAD BIM ВК" 25, сетевая лицензия (серверная часть) на 3 года</t>
  </si>
  <si>
    <t>Право на использование программы для ЭВМ "nanoCAD BIM ВК" 25, сетевая лицензия (доп. место) под Linux на 3 года &lt;- "nanoCAD BIM ВК" 25, сетевая лицензия (доп. место) на 3 года</t>
  </si>
  <si>
    <t>Кросс-грейд из "nanoCAD BIM ВК" 25 в "nanoCAD BIM ВК" 25 под Linux для постоянных лицензий</t>
  </si>
  <si>
    <t>Право на использование программы для ЭВМ "nanoCAD BIM ВК" 25, локальная лицензия под Linux &lt;- "nanoCAD BIM ВК" 25, локальная лицензия</t>
  </si>
  <si>
    <t>Право на использование программы для ЭВМ "nanoCAD BIM ВК" 25, сетевая лицензия (серверная часть) под Linux &lt;- "nanoCAD BIM ВК" 25, сетевая лицензия (серверная часть)</t>
  </si>
  <si>
    <t>Право на использование программы для ЭВМ "nanoCAD BIM ВК" 25, сетевая лицензия (доп. место) под Linux &lt;- "nanoCAD BIM ВК" 25, сетевая лицензия (доп. место)</t>
  </si>
  <si>
    <t>Кросс-грейд подписки на обновления для "nanoCAD BIM ВК" 25 в "nanoCAD BIM ВК" 25 под Linux для постоянных лицензий</t>
  </si>
  <si>
    <t>Право на использование программы для ЭВМ "nanoCAD BIM ВК" 25 под Linux, update subscription на 2 года &lt;- "nanoCAD BIM ВК" 25, update subscription на 2 года</t>
  </si>
  <si>
    <t>Право на использование программы для ЭВМ "nanoCAD BIM ВК" 25 под Linux, update subscription на 3 года &lt;- "nanoCAD BIM ВК" 25, update subscription на 3 года</t>
  </si>
  <si>
    <t>Право на использование программы для ЭВМ "nanoCAD BIM Электро" 25 под Linux, update subscription на 1 год &lt;- "nanoCAD BIM Электро" 25, update subscription на 1 год</t>
  </si>
  <si>
    <t>Право на использование программы для ЭВМ "nanoCAD BIM ВК" 25 под Linux, update subscription на 1 год &lt;- "nanoCAD BIM ВК" 25, update subscription на 1 год</t>
  </si>
  <si>
    <t>NCWC250_CNL_12M_LINUX_ACC</t>
  </si>
  <si>
    <t>NCWC250_CNN_12M_LINUX_ACC</t>
  </si>
  <si>
    <t>NCWC250_CNN_12M_LINUX_ADD</t>
  </si>
  <si>
    <t>NCWC250_CNL_24M_LINUX_ACC</t>
  </si>
  <si>
    <t>NCWC250_CNN_24M_LINUX_ACC</t>
  </si>
  <si>
    <t>NCWC250_CNN_24M_LINUX_ADD</t>
  </si>
  <si>
    <t>NCWC250_CNL_36M_LINUX_ACC</t>
  </si>
  <si>
    <t>NCWC250_CNN_36M_LINUX_ACC</t>
  </si>
  <si>
    <t>NCWC250_CNN_36M_LINUX_ADD</t>
  </si>
  <si>
    <t>NCWC250_CNL_LINUX_BOX</t>
  </si>
  <si>
    <t>NCWC250_CNN_LINUX_BOX</t>
  </si>
  <si>
    <t>NCWC250_CNN_LINUX_ADD</t>
  </si>
  <si>
    <t>NCWC250_12M_LINUX_NNS</t>
  </si>
  <si>
    <t>NCWC250_24M_LINUX_NNS</t>
  </si>
  <si>
    <t>NCWC250_36M_LINUX_NNS</t>
  </si>
  <si>
    <t>Кросс-грейды (возможные переводы) Платформы nanoCAD, Корпоративной лицензии и доступных вертикальных решений в версии под Linux</t>
  </si>
  <si>
    <t>III.I</t>
  </si>
  <si>
    <t>III.II</t>
  </si>
  <si>
    <t>III.III</t>
  </si>
  <si>
    <t>III.V</t>
  </si>
  <si>
    <t>IV.I</t>
  </si>
  <si>
    <t>III.IV</t>
  </si>
  <si>
    <t>IV.II</t>
  </si>
  <si>
    <t>IV.III</t>
  </si>
  <si>
    <t>IV.IV</t>
  </si>
  <si>
    <t>IV.V</t>
  </si>
  <si>
    <t>V.I</t>
  </si>
  <si>
    <t>V.II</t>
  </si>
  <si>
    <t>V.III</t>
  </si>
  <si>
    <t>V.IV</t>
  </si>
  <si>
    <t>V.V</t>
  </si>
  <si>
    <t>VI.I</t>
  </si>
  <si>
    <t>VI.II</t>
  </si>
  <si>
    <t>VI.III</t>
  </si>
  <si>
    <t>VI.IV</t>
  </si>
  <si>
    <t>VI.V</t>
  </si>
  <si>
    <t>VII.I</t>
  </si>
  <si>
    <t>VII.II</t>
  </si>
  <si>
    <t>VII.III</t>
  </si>
  <si>
    <t>VII.IV</t>
  </si>
  <si>
    <t>VII.V</t>
  </si>
  <si>
    <t>VIII.I</t>
  </si>
  <si>
    <t>VIII.II</t>
  </si>
  <si>
    <t>VIII.III</t>
  </si>
  <si>
    <t>VIII.VI</t>
  </si>
  <si>
    <t>VIII.V</t>
  </si>
  <si>
    <t>IX.I</t>
  </si>
  <si>
    <t>IX.II</t>
  </si>
  <si>
    <t>IX.III</t>
  </si>
  <si>
    <t>IX.VI</t>
  </si>
  <si>
    <t>IX.V</t>
  </si>
  <si>
    <t xml:space="preserve">Возможные переводы из "Платформа nanoCAD 25" в "Платформа nanoCAD 25" под Linux </t>
  </si>
  <si>
    <t>Возможные переводы из "nanoCAD Копроративная лицензия" 25 в "nanoCAD Копроративная лицензия" 25 под Linux</t>
  </si>
  <si>
    <t>Возможные переводы из "nanoCAD GeoniCS" 25 в "nanoCAD GeoniCS" 25 под Linux</t>
  </si>
  <si>
    <t>Возможные переводы из "nanoCAD Облака точек" 24 в "nanoCAD nanoCAD Облака точек" 24 под Linux</t>
  </si>
  <si>
    <t xml:space="preserve">Возможные переводы из "nanoCAD Механика PRO" 1.0 в "nanoCAD nanoCAD Механика PRO" 1.0 под Linux </t>
  </si>
  <si>
    <t>Возможные переводы из "nanoCAD Металлоконструкции" 24 в "nanoCAD Металлоконструкции" 24 под Linux</t>
  </si>
  <si>
    <t>Возможные переводы из "nanoCAD Стройплощадка" 24 в "nanoCAD Стройплощадка" 24 под Linux</t>
  </si>
  <si>
    <t>Возможные переводы из "nanoCAD BIM Электро" 25 в "nanoCAD BIM Электро" 25 под Linux</t>
  </si>
  <si>
    <t>Возможные переводы из "nanoCAD BIM ВК" 25 в "nanoCAD BIM ВК" 25 под Linux</t>
  </si>
  <si>
    <t>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t>
  </si>
  <si>
    <t xml:space="preserve">nanoCAD BIM Отопление под Linux </t>
  </si>
  <si>
    <t>Cпециальная версия nanoCAD BIM Отопление для отечественных операционных систем Astra Linux, Alt Linux и РЕД ОС.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</si>
  <si>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NCOV250_CNL_12M_ACC_LINUX</t>
  </si>
  <si>
    <t>NCOV250_CNN_12M_ACC_LINUX</t>
  </si>
  <si>
    <t>NCOV250_CNN_12M_ADD_LINUX</t>
  </si>
  <si>
    <t>NCOV250_CNL_12M_ACC_LINUX_PROLONG</t>
  </si>
  <si>
    <t>NCOV250_CNN_12M_ACC_LINUX_PROLONG</t>
  </si>
  <si>
    <t>NCOV250_CNN_12M_ADD_LINUX_PROLONG</t>
  </si>
  <si>
    <t>NCOV250_CNL_24M_ACC_LINUX</t>
  </si>
  <si>
    <t>NCOV250_CNN_24M_ACC_LINUX</t>
  </si>
  <si>
    <t>NCOV250_CNN_24M_ADD_LINUX</t>
  </si>
  <si>
    <t>NCOV250_CNL_24M_ACC_LINUX_PROLONG</t>
  </si>
  <si>
    <t>NCOV250_CNN_24M_ACC_LINUX_PROLONG</t>
  </si>
  <si>
    <t>NCOV250_CNN_24M_ADD_LINUX_PROLONG</t>
  </si>
  <si>
    <t>NCOV250_CNL_36M_ACC_LINUX</t>
  </si>
  <si>
    <t>NCOV250_CNN_36M_ACC_LINUX</t>
  </si>
  <si>
    <t>NCOV250_CNN_36M_ADD_LINUX</t>
  </si>
  <si>
    <t>NCOV250_CNL_36M_ACC_LINUX_PROLONG</t>
  </si>
  <si>
    <t>NCOV250_CNN_36M_ACC_LINUX_PROLONG</t>
  </si>
  <si>
    <t>NCOV250_CNN_36M_ADD_LINUX_PROLONG</t>
  </si>
  <si>
    <t>NCOV250_CNL_BOX_LINUX</t>
  </si>
  <si>
    <t>NCOV250_CNN_BOX_LINUX</t>
  </si>
  <si>
    <t>NCOV250_CNN_ADD_LINUX</t>
  </si>
  <si>
    <t>NCOV250_12M_NNS_LINUX</t>
  </si>
  <si>
    <t>NCOV250_24M_NNS_LINUX</t>
  </si>
  <si>
    <t>NCOV250_36M_NNS_LINUX</t>
  </si>
  <si>
    <t>NCOV250_12M_NNS_LINUX_NEW</t>
  </si>
  <si>
    <t>NCOV250_24M_NNS_LINUX_NEW</t>
  </si>
  <si>
    <t>NCOV250_36M_NNS_LINUX_NEW</t>
  </si>
  <si>
    <t>nanoCAD BIM Отопление под Linux</t>
  </si>
  <si>
    <t>Право на использование программы для ЭВМ "nanoCAD BIM Отопление" 25, локальная лицензия под Linux на 1 год</t>
  </si>
  <si>
    <t>Право на использование программы для ЭВМ "nanoCAD BIM Отопление" 25, сетевая лицензия (серверная часть) под Linux на 1 год</t>
  </si>
  <si>
    <t>Право на использование программы для ЭВМ "nanoCAD BIM Отопление" 25, сетевая лицензия (доп. место) под Linux на 1 год</t>
  </si>
  <si>
    <t>Право на использование программы для ЭВМ "nanoCAD BIM Отопление" 25, локальная лицензия под Linux на 1 год, PROLONG</t>
  </si>
  <si>
    <t>Право на использование программы для ЭВМ "nanoCAD BIM Отопление" 25, сетевая лицензия (серверная часть) под Linux на 1 год, PROLONG</t>
  </si>
  <si>
    <t>Право на использование программы для ЭВМ "nanoCAD BIM Отопление" 25, сетевая лицензия (доп. место) под Linux на 1 год, PROLONG</t>
  </si>
  <si>
    <t>Право на использование программы для ЭВМ "nanoCAD BIM Отопление" 25, локальная лицензия под Linux на 2 года</t>
  </si>
  <si>
    <t>Право на использование программы для ЭВМ "nanoCAD BIM Отопление" 25, сетевая лицензия (серверная часть) под Linux на 2 года</t>
  </si>
  <si>
    <t>Право на использование программы для ЭВМ "nanoCAD BIM Отопление" 25, сетевая лицензия (доп. место) под Linux на 2 года</t>
  </si>
  <si>
    <t>Право на использование программы для ЭВМ "nanoCAD BIM Отопление" 25, локальная лицензия под Linux на 2 года, PROLONG</t>
  </si>
  <si>
    <t>Право на использование программы для ЭВМ "nanoCAD BIM Отопление" 25, сетевая лицензия (серверная часть) под Linux на 2 года, PROLONG</t>
  </si>
  <si>
    <t>Право на использование программы для ЭВМ "nanoCAD BIM Отопление" 25, сетевая лицензия (доп. место) под Linux на 2 года, PROLONG</t>
  </si>
  <si>
    <t>Право на использование программы для ЭВМ "nanoCAD BIM Отопление" 25, локальная лицензия под Linux на 3 года</t>
  </si>
  <si>
    <t>Право на использование программы для ЭВМ "nanoCAD BIM Отопление" 25, сетевая лицензия (серверная часть) под Linux на 3 года</t>
  </si>
  <si>
    <t>Право на использование программы для ЭВМ "nanoCAD BIM Отопление" 25, сетевая лицензия (доп. место) под Linux на 3 года</t>
  </si>
  <si>
    <t>Право на использование программы для ЭВМ "nanoCAD BIM Отопление" 25, локальная лицензия под Linux на 3 года, PROLONG</t>
  </si>
  <si>
    <t>Право на использование программы для ЭВМ "nanoCAD BIM Отопление" 25, сетевая лицензия (серверная часть) под Linux на 3 года, PROLONG</t>
  </si>
  <si>
    <t>Право на использование программы для ЭВМ "nanoCAD BIM Отопление" 25, сетевая лицензия (доп. место) под Linux на 3 года, PROLONG</t>
  </si>
  <si>
    <t>Право на использование программы для ЭВМ "nanoCAD BIM Отопление" 25, локальная лицензия под Linux</t>
  </si>
  <si>
    <t>Право на использование программы для ЭВМ "nanoCAD BIM Отопление" 25, сетевая лицензия (серверная часть) под Linux</t>
  </si>
  <si>
    <t>Право на использование программы для ЭВМ "nanoCAD BIM Отопление" 25, сетевая лицензия (доп. место) под Linux</t>
  </si>
  <si>
    <t>Право на использование программы для ЭВМ "nanoCAD BIM Отопление" 25 под Linux, update subscription на 1 год</t>
  </si>
  <si>
    <t>Право на использование программы для ЭВМ "nanoCAD BIM Отопление" 25 под Linux, update subscription на 2 года</t>
  </si>
  <si>
    <t>Право на использование программы для ЭВМ "nanoCAD BIM Отопление" 25 под Linux, update subscription на 3 года</t>
  </si>
  <si>
    <t>Право на использование программы для ЭВМ "nanoCAD BIM Отопление" 25 под Linux, update subscription на 1 год, NEW</t>
  </si>
  <si>
    <t>Право на использование программы для ЭВМ "nanoCAD BIM Отопление" 25 под Linux, update subscription на 2 года, NEW</t>
  </si>
  <si>
    <t>Право на использование программы для ЭВМ "nanoCAD BIM Отопление" 25 под Linux, update subscription на 3 года, NEW</t>
  </si>
  <si>
    <t>Приобретение лицензии "Платформа nanoCAD" под Linux  или "Платформа nanoCAD" любой конфигурации под Linux актуальной версии обязательно.</t>
  </si>
  <si>
    <t>Возможные переводы из "nanoCAD BIM Отопление" 25 в "nanoCAD BIM Отопление" 25 под Linux</t>
  </si>
  <si>
    <t>Кросс-грейд из "nanoCAD BIM Отопление" 25 в "nanoCAD BIM Отопление" 25 под Linux для годовых лицензий</t>
  </si>
  <si>
    <t>Кросс-грейд из "nanoCAD BIM Отопление" 25 в "nanoCAD BIM Отопление" 25 под Linux для двухлетних лицензий</t>
  </si>
  <si>
    <t>Кросс-грейд из "nanoCAD BIM Отопление" 25 в "nanoCAD BIM Отопление" 25 под Linux для трехлетних лицензий</t>
  </si>
  <si>
    <t>Кросс-грейд из "nanoCAD BIM Отопление" 25 в "nanoCAD BIM Отопление" 25 под Linux для постоянных лицензий</t>
  </si>
  <si>
    <t>Кросс-грейд подписки на обновления для "nanoCAD BIM Отопление" 25 в "nanoCAD BIM Отопление" 25 под Linux для постоянных лицензий</t>
  </si>
  <si>
    <t>Право на использование программы для ЭВМ "nanoCAD BIM Отопление" 25, локальная лицензия под Linux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</si>
  <si>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под Linux на 1 год &lt;-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</si>
  <si>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под Linux на 1 год &lt;- "nanoCAD BIM Отопление" 25, сетевая лицензия (доп. место) на 1 год</t>
  </si>
  <si>
    <t>Право на использование программы для ЭВМ "nanoCAD BIM Отопление" 25, локальная лицензия под Linux на 2 года &lt;- "nanoCAD BIM Отопление" 25, локальная лицензия на 2 года</t>
  </si>
  <si>
    <t>Право на использование программы для ЭВМ "nanoCAD BIM Отопление" 25, сетевая лицензия (серверная часть) под Linux на 2 года &lt;-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</si>
  <si>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под Linux на 2 года &lt;- "nanoCAD BIM Отопление" 25, сетевая лицензия (доп. место) на 2 года</t>
  </si>
  <si>
    <t>Право на использование программы для ЭВМ "nanoCAD BIM Отопление" 25, локальная лицензия под Linux на 3 года &lt;- "nanoCAD BIM Отопление" 25, локальная лицензия на 3 года</t>
  </si>
  <si>
    <t>Право на использование программы для ЭВМ "nanoCAD BIM Отопление" 25, сетевая лицензия (серверная часть) под Linux на 3 года &lt;-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</si>
  <si>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под Linux на 3 года &lt;- "nanoCAD BIM Отопление" 25, сетевая лицензия (доп. место) на 3 года</t>
  </si>
  <si>
    <t>Право на использование программы для ЭВМ "nanoCAD BIM Отопление" 25, локальная лицензия под Linux &lt;- "nanoCAD BIM Отопление" 25, локальная лицензия</t>
  </si>
  <si>
    <t>Право на использование программы для ЭВМ "nanoCAD BIM Отопление" 25, сетевая лицензия (серверная часть) под Linux &lt;- "nanoCAD BIM Отопление" 25, сетевая лицензия (серверная часть)</t>
  </si>
  <si>
    <t>Право на использование программы для ЭВМ "nanoCAD BIM Отопление" 25, сетевая лицензия (доп. место) под Linux &lt;- "nanoCAD BIM Отопление" 25, сетевая лицензия (доп. место)</t>
  </si>
  <si>
    <t>Право на использование программы для ЭВМ "nanoCAD BIM Отопление" 25 под Linux, update subscription на 1 год &lt;- "nanoCAD BIM Отопление" 25, update subscription на 1 год</t>
  </si>
  <si>
    <t>Право на использование программы для ЭВМ "nanoCAD BIM Отопление" 25 под Linux, update subscription на 2 года &lt;- "nanoCAD BIM Отопление" 25, update subscription на 2 года</t>
  </si>
  <si>
    <t xml:space="preserve"> NCOV250_CNL_12M_LINUX_ACC</t>
  </si>
  <si>
    <t xml:space="preserve"> NCOV250_CNN_12M_LINUX_ACC</t>
  </si>
  <si>
    <t xml:space="preserve"> NCOV250_CNN_12M_LINUX_ADD</t>
  </si>
  <si>
    <t xml:space="preserve"> NCOV250_CNL_24M_LINUX_ACC</t>
  </si>
  <si>
    <t xml:space="preserve"> NCOV250_CNN_24M_LINUX_ACC</t>
  </si>
  <si>
    <t xml:space="preserve"> NCOV250_CNN_24M_LINUX_ADD</t>
  </si>
  <si>
    <t xml:space="preserve"> NCOV250_CNL_36M_LINUX_ACC</t>
  </si>
  <si>
    <t xml:space="preserve"> NCOV250_CNN_36M_LINUX_ACC</t>
  </si>
  <si>
    <t xml:space="preserve"> NCOV250_CNN_36M_LINUX_ADD</t>
  </si>
  <si>
    <t xml:space="preserve"> NCOV250_CNL_LINUX_BOX</t>
  </si>
  <si>
    <t xml:space="preserve"> NCOV250_CNN_LINUX_BOX</t>
  </si>
  <si>
    <t xml:space="preserve"> NCOV250_CNN_LINUX_ADD</t>
  </si>
  <si>
    <t xml:space="preserve"> NCOV250_12M_LINUX_NNS</t>
  </si>
  <si>
    <t xml:space="preserve"> NCOV250_24M_LINUX_NNS</t>
  </si>
  <si>
    <t xml:space="preserve"> NCOV250_36M_LINUX_NNS</t>
  </si>
  <si>
    <t>Право на использование программы для ЭВМ "nanoCAD BIM Отопление" 25 под Linux, update subscription на 3 года &lt;- "nanoCAD BIM Отопление" 25, update subscription на 3 года</t>
  </si>
  <si>
    <t>Право на использование программы для ЭВМ "nanoCAD BIM ОПС" 25, локальная лицензия под Linux на 1 год</t>
  </si>
  <si>
    <t>Право на использование программы для ЭВМ "nanoCAD BIM ОПС" 25, сетевая лицензия (серверная часть) под Linux на 1 год</t>
  </si>
  <si>
    <t>Право на использование программы для ЭВМ "nanoCAD BIM ОПС" 25, сетевая лицензия (доп. место) под Linux на 1 год</t>
  </si>
  <si>
    <t>Право на использование программы для ЭВМ "nanoCAD BIM ОПС" 25, локальная лицензия под Linux на 1 год, PROLONG</t>
  </si>
  <si>
    <t>Право на использование программы для ЭВМ "nanoCAD BIM ОПС" 25, сетевая лицензия (серверная часть) под Linux на 1 год, PROLONG</t>
  </si>
  <si>
    <t>Право на использование программы для ЭВМ "nanoCAD BIM ОПС" 25, сетевая лицензия (доп. место) под Linux на 1 год, PROLONG</t>
  </si>
  <si>
    <t>Право на использование программы для ЭВМ "nanoCAD BIM ОПС" 25, локальная лицензия под Linux на 2 года</t>
  </si>
  <si>
    <t>Право на использование программы для ЭВМ "nanoCAD BIM ОПС" 25, сетевая лицензия (серверная часть) под Linux на 2 года</t>
  </si>
  <si>
    <t>Право на использование программы для ЭВМ "nanoCAD BIM ОПС" 25, сетевая лицензия (доп. место) под Linux на 2 года</t>
  </si>
  <si>
    <t>Право на использование программы для ЭВМ "nanoCAD BIM ОПС" 25, локальная лицензия под Linux на 2 года, PROLONG</t>
  </si>
  <si>
    <t>Право на использование программы для ЭВМ "nanoCAD BIM ОПС" 25, сетевая лицензия (серверная часть) под Linux на 2 года, PROLONG</t>
  </si>
  <si>
    <t>Право на использование программы для ЭВМ "nanoCAD BIM ОПС" 25, сетевая лицензия (доп. место) под Linux на 2 года, PROLONG</t>
  </si>
  <si>
    <t>Право на использование программы для ЭВМ "nanoCAD BIM ОПС" 25, локальная лицензия под Linux на 3 года</t>
  </si>
  <si>
    <t>Право на использование программы для ЭВМ "nanoCAD BIM ОПС" 25, сетевая лицензия (серверная часть) под Linux на 3 года</t>
  </si>
  <si>
    <t>Право на использование программы для ЭВМ "nanoCAD BIM ОПС" 25, сетевая лицензия (доп. место) под Linux на 3 года</t>
  </si>
  <si>
    <t>Право на использование программы для ЭВМ "nanoCAD BIM ОПС" 25, локальная лицензия под Linux на 3 года, PROLONG</t>
  </si>
  <si>
    <t>Право на использование программы для ЭВМ "nanoCAD BIM ОПС" 25, сетевая лицензия (серверная часть) под Linux на 3 года, PROLONG</t>
  </si>
  <si>
    <t>Право на использование программы для ЭВМ "nanoCAD BIM ОПС" 25, сетевая лицензия (доп. место) под Linux на 3 года, PROLONG</t>
  </si>
  <si>
    <t>Право на использование программы для ЭВМ "nanoCAD BIM ОПС" 25, локальная лицензия под Linux</t>
  </si>
  <si>
    <t>Право на использование программы для ЭВМ "nanoCAD BIM ОПС" 25, сетевая лицензия (серверная часть) под Linux</t>
  </si>
  <si>
    <t>Право на использование программы для ЭВМ "nanoCAD BIM ОПС" 25, сетевая лицензия (доп. место) под Linux</t>
  </si>
  <si>
    <t xml:space="preserve">Право на использование программы для ЭВМ "nanoCAD BIM ОПС" 25 под Linux, update subscription на 1 год </t>
  </si>
  <si>
    <t>Право на использование программы для ЭВМ "nanoCAD BIM ОПС" 25 под Linux, update subscription на 2 года</t>
  </si>
  <si>
    <t>Право на использование программы для ЭВМ "nanoCAD BIM ОПС" 25 под Linux, update subscription на 3 года</t>
  </si>
  <si>
    <t>Право на использование программы для ЭВМ "nanoCAD BIM ОПС" 25 под Linux, update subscription на 1 год, NEW</t>
  </si>
  <si>
    <t>Право на использование программы для ЭВМ "nanoCAD BIM ОПС" 25 под Linux, update subscription на 2 года, NEW</t>
  </si>
  <si>
    <t>Право на использование программы для ЭВМ "nanoCAD BIM ОПС" 25 под Linux, update subscription на 3 года, NEW</t>
  </si>
  <si>
    <t>NCOPS250_CNL_12M_ACC_LINUX</t>
  </si>
  <si>
    <t>NCOPS250_CNN_12M_ACC_LINUX</t>
  </si>
  <si>
    <t>NCOPS250_CNN_12M_ADD_LINUX</t>
  </si>
  <si>
    <t>NCOPS250_CNL_12M_ACC_LINUX_PROLONG</t>
  </si>
  <si>
    <t>NCOPS250_CNN_12M_ACC_LINUX_PROLONG</t>
  </si>
  <si>
    <t>NCOPS250_CNN_12M_ADD_LINUX_PROLONG</t>
  </si>
  <si>
    <t>NCOPS250_CNL_24M_ACC_LINUX</t>
  </si>
  <si>
    <t>NCOPS250_CNN_24M_ACC_LINUX</t>
  </si>
  <si>
    <t>NCOPS250_CNN_24M_ADD_LINUX</t>
  </si>
  <si>
    <t>NCOPS250_CNL_24M_ACC_LINUX_PROLONG</t>
  </si>
  <si>
    <t>NCOPS250_CNN_24M_ACC_LINUX_PROLONG</t>
  </si>
  <si>
    <t>NCOPS250_CNN_24M_ADD_LINUX_PROLONG</t>
  </si>
  <si>
    <t>NCOPS250_CNL_36M_ACC_LINUX</t>
  </si>
  <si>
    <t>NCOPS250_CNN_36M_ACC_LINUX</t>
  </si>
  <si>
    <t>NCOPS250_CNN_36M_ADD_LINUX</t>
  </si>
  <si>
    <t>NCOPS250_CNL_36M_ACC_LINUX_PROLONG</t>
  </si>
  <si>
    <t>NCOPS250_CNN_36M_ACC_LINUX_PROLONG</t>
  </si>
  <si>
    <t>NCOPS250_CNN_36M_ADD_LINUX_PROLONG</t>
  </si>
  <si>
    <t>NCOPS250_CNL_BOX_LINUX</t>
  </si>
  <si>
    <t>NCOPS250_CNN_BOX_LINUX</t>
  </si>
  <si>
    <t>NCOPS250_CNN_ADD_LINUX</t>
  </si>
  <si>
    <t>NCOPS250_12M_NNS_LINUX</t>
  </si>
  <si>
    <t>NCOPS250_24M_NNS_LINUX</t>
  </si>
  <si>
    <t>NCOPS250_36M_NNS_LINUX</t>
  </si>
  <si>
    <t>NCOPS250_12M_NNS_LINUX_NEW</t>
  </si>
  <si>
    <t>NCOPS250_24M_NNS_LINUX_NEW</t>
  </si>
  <si>
    <t>NCOPS250_36M_NNS_LINUX_NEW</t>
  </si>
  <si>
    <t>nanoCAD BIM ОПС под Linux</t>
  </si>
  <si>
    <t>Специальная версия nanoCAD BIM ОПС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</si>
  <si>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Специальная версия nanoCAD BIM ОПС для российских операционных систем на базе Linux (Astra Linux, Alt Linux и РЕД ОС) обеспечивает полную совместимость файлов, шаблонов и локальных средств автоматизации с Windows-версией. 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</si>
  <si>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Возможные переводы из "nanoCAD BIM ОПС" 25 в "nanoCAD BIM ОПС" 25 под Linux</t>
  </si>
  <si>
    <t>Кросс-грейд из "nanoCAD BIM ОПС" 25 в "nanoCAD BIM ОПС" 25 под Linux для годовых лицензий</t>
  </si>
  <si>
    <t>Право на использование программы для ЭВМ "nanoCAD BIM ОПС" 25, локальная лицензия под Linux на 1 год &lt;- "nanoCAD BIM ОПС" 25, локальная лицензия на 1 год</t>
  </si>
  <si>
    <t>Право на использование программы для ЭВМ "nanoCAD BIM ОПС" 25, сетевая лицензия (серверная часть) под Linux на 1 год &lt;- "nanoCAD BIM ОПС" 25, сетевая лицензия (серверная часть) на 1 год</t>
  </si>
  <si>
    <t>Право на использование программы для ЭВМ "nanoCAD BIM ОПС" 25, сетевая лицензия (доп. место) под Linux на 1 год &lt;- "nanoCAD BIM ОПС" 25, сетевая лицензия (доп. место) на 1 год</t>
  </si>
  <si>
    <t>Кросс-грейд из "nanoCAD BIM ОПС" 25 в "nanoCAD BIM ОПС" 25 под Linux для двухлетних лицензий</t>
  </si>
  <si>
    <t>Право на использование программы для ЭВМ "nanoCAD BIM ОПС" 25, локальная лицензия под Linux на 2 года &lt;- "nanoCAD BIM ОПС" 25, локальная лицензия на 2 года</t>
  </si>
  <si>
    <t>Право на использование программы для ЭВМ "nanoCAD BIM ОПС" 25, сетевая лицензия (серверная часть) под Linux на 2 года &lt;- "nanoCAD BIM ОПС" 25, сетевая лицензия (серверная часть) на 2 года</t>
  </si>
  <si>
    <t>Право на использование программы для ЭВМ "nanoCAD BIM ОПС" 25, сетевая лицензия (доп. место) под Linux на 2 года &lt;- "nanoCAD BIM ОПС" 25, сетевая лицензия (доп. место) на 2 года</t>
  </si>
  <si>
    <t>Кросс-грейд из "nanoCAD BIM ОПС" 25 в "nanoCAD BIM ОПС" 25 под Linux для трехлетних лицензий</t>
  </si>
  <si>
    <t>Право на использование программы для ЭВМ "nanoCAD BIM ОПС" 25, локальная лицензия под Linux на 3 года &lt;- "nanoCAD BIM ОПС" 25, локальная лицензия на 3 года</t>
  </si>
  <si>
    <t>Право на использование программы для ЭВМ "nanoCAD BIM ОПС" 25, сетевая лицензия (серверная часть) под Linux на 3 года &lt;- "nanoCAD BIM ОПС" 25, сетевая лицензия (серверная часть) на 3 года</t>
  </si>
  <si>
    <t>Право на использование программы для ЭВМ "nanoCAD BIM ОПС" 25, сетевая лицензия (доп. место) под Linux на 3 года &lt;- "nanoCAD BIM ОПС" 25, сетевая лицензия (доп. место) на 3 года</t>
  </si>
  <si>
    <t>Кросс-грейд из "nanoCAD BIM ОПС" 25 в "nanoCAD BIM ОПС" 25 под Linux для постоянных лицензий</t>
  </si>
  <si>
    <t>Право на использование программы для ЭВМ "nanoCAD BIM ОПС" 25, локальная лицензия под Linux &lt;- "nanoCAD BIM ОПС" 25, локальная лицензия</t>
  </si>
  <si>
    <t>Право на использование программы для ЭВМ "nanoCAD BIM ОПС" 25, сетевая лицензия (серверная часть) под Linux &lt;- "nanoCAD BIM ОПС" 25, сетевая лицензия (серверная часть)</t>
  </si>
  <si>
    <t>Право на использование программы для ЭВМ "nanoCAD BIM ОПС" 25, сетевая лицензия (доп. место) под Linux &lt;- "nanoCAD BIM ОПС" 25, сетевая лицензия (доп. место)</t>
  </si>
  <si>
    <t>Кросс-грейд подписки на обновления для "nanoCAD BIM ОПС" 25 в "nanoCAD BIM ОПС" 25 под Linux для постоянных лицензий</t>
  </si>
  <si>
    <t>Право на использование программы для ЭВМ "nanoCAD BIM ОПС" 25 под Linux, update subscription на 1 год &lt;- "nanoCAD BIM ОПС" 25, update subscription на 1 год</t>
  </si>
  <si>
    <t>Право на использование программы для ЭВМ "nanoCAD BIM ОПС" 25 под Linux, update subscription на 2 года &lt;- "nanoCAD BIM ОПС" 25, update subscription на 2 года</t>
  </si>
  <si>
    <t>Право на использование программы для ЭВМ "nanoCAD BIM ОПС" 25 под Linux, update subscription на 3 года &lt;- "nanoCAD BIM ОПС" 25, update subscription на 3 года</t>
  </si>
  <si>
    <t xml:space="preserve"> NCOPS250_CNL_12M_LINUX_ACC</t>
  </si>
  <si>
    <t xml:space="preserve"> NCOPS250_CNN_12M_LINUX_ACC</t>
  </si>
  <si>
    <t xml:space="preserve"> NCOPS250_CNN_12M_LINUX_ADD</t>
  </si>
  <si>
    <t xml:space="preserve"> NCOPS250_CNL_24M_LINUX_ACC</t>
  </si>
  <si>
    <t xml:space="preserve"> NCOPS250_CNN_24M_LINUX_ACC</t>
  </si>
  <si>
    <t xml:space="preserve"> NCOPS250_CNN_24M_LINUX_ADD</t>
  </si>
  <si>
    <t xml:space="preserve"> NCOPS250_CNL_36M_LINUX_ACC</t>
  </si>
  <si>
    <t xml:space="preserve"> NCOPS250_CNN_36M_LINUX_ACC</t>
  </si>
  <si>
    <t xml:space="preserve"> NCOPS250_CNN_36M_LINUX_ADD</t>
  </si>
  <si>
    <t xml:space="preserve"> NCOPS250_CNL_LINUX_BOX</t>
  </si>
  <si>
    <t xml:space="preserve"> NCOPS250_CNN_LINUX_BOX</t>
  </si>
  <si>
    <t xml:space="preserve"> NCOPS250_CNN_LINUX_ADD</t>
  </si>
  <si>
    <t xml:space="preserve"> NCOPS250_12M_LINUX_NNS</t>
  </si>
  <si>
    <t xml:space="preserve"> NCOPS250_24M_LINUX_NNS</t>
  </si>
  <si>
    <t xml:space="preserve"> NCOPS250_36M_LINUX_NNS</t>
  </si>
  <si>
    <t>nanoCAD BIM СКС под Linux</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</si>
  <si>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Продукт предназначен для автоматизированного проектирования структурированных кабельных систем (СКС) зданий и сооружений различного назначения.</t>
  </si>
  <si>
    <t>Специальная версия nanoCAD BIM СКС для российских операционных систем на базе Linux обеспечивает полную совместимость файлов, шаблонов и локальных средств автоматизации с Windows-версией, что позволяет беспрепятственно и без необходимости адаптации переносить проекты, созданные в Windows, и продолжать работу над ними. 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</si>
  <si>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NСSCS250_CNL_12M_ACC_LINUX</t>
  </si>
  <si>
    <t>NСSCS250_CNN_12M_ACC_LINUX</t>
  </si>
  <si>
    <t>NСSCS250_CNN_12M_ADD_LINUX</t>
  </si>
  <si>
    <t>NСSCS250_CNL_12M_ACC_LINUX_PROLONG</t>
  </si>
  <si>
    <t>NСSCS250_CNN_12M_ACC_LINUX_PROLONG</t>
  </si>
  <si>
    <t>NСSCS250_CNN_12M_ADD_LINUX_PROLONG</t>
  </si>
  <si>
    <t>NСSCS250_CNL_24M_ACC_LINUX</t>
  </si>
  <si>
    <t>NСSCS250_CNN_24M_ADD_LINUX</t>
  </si>
  <si>
    <t>NСSCS250_CNN_24M_ACC_LINUX</t>
  </si>
  <si>
    <t>NСSCS250_CNL_24M_ACC_LINUX_PROLONG</t>
  </si>
  <si>
    <t>NСSCS250_CNN_24M_ACC_LINUX_PROLONG</t>
  </si>
  <si>
    <t>NСSCS250_CNN_24M_ADD_LINUX_PROLONG</t>
  </si>
  <si>
    <t>NСSCS250_CNL_36M_ACC_LINUX</t>
  </si>
  <si>
    <t>NСSCS250_CNN_36M_ACC_LINUX</t>
  </si>
  <si>
    <t>NСSCS250_CNN_36M_ADD_LINUX</t>
  </si>
  <si>
    <t>NСSCS250_CNL_36M_ACC_LINUX_PROLONG</t>
  </si>
  <si>
    <t>NСSCS250_CNN_36M_ACC_LINUX_PROLONG</t>
  </si>
  <si>
    <t>NСSCS250_CNN_36M_ADD_LINUX_PROLONG</t>
  </si>
  <si>
    <t>NCSCS250_CNL_BOX_LINUX</t>
  </si>
  <si>
    <t>NCSCS250_CNN_BOX_LINUX</t>
  </si>
  <si>
    <t>NCSCS250_CNN_ADD_LINUX</t>
  </si>
  <si>
    <t>NCSCS250_12M_NNS_LINUX</t>
  </si>
  <si>
    <t>NCSCS250_24M_NNS_LINUX</t>
  </si>
  <si>
    <t>NCSCS250_36M_NNS_LINUX</t>
  </si>
  <si>
    <t>NCSCS250_12M_NNS_LINUX_NEW</t>
  </si>
  <si>
    <t>NCSCS250_24M_NNS_LINUX_NEW</t>
  </si>
  <si>
    <t>NCSCS250_36M_NNS_LINUX_NEW</t>
  </si>
  <si>
    <t>Право на использование программы для ЭВМ "nanoCAD BIM СКС" 25, локальная лицензия под Linux на 1 год</t>
  </si>
  <si>
    <t>Право на использование программы для ЭВМ "nanoCAD BIM СКС" 25, сетевая лицензия (серверная часть) под Linux на 1 год</t>
  </si>
  <si>
    <t>Право на использование программы для ЭВМ "nanoCAD BIM СКС" 25, сетевая лицензия (доп. место) под Linux на 1 год</t>
  </si>
  <si>
    <t>Право на использование программы для ЭВМ "nanoCAD BIM СКС" 25, локальная лицензия под Linux на 1 год, PROLONG</t>
  </si>
  <si>
    <t>Право на использование программы для ЭВМ "nanoCAD BIM СКС" 25, сетевая лицензия (серверная часть) под Linux на 1 год, PROLONG</t>
  </si>
  <si>
    <t>Право на использование программы для ЭВМ "nanoCAD BIM СКС" 25, сетевая лицензия (доп. место) под Linux на 1 год, PROLONG</t>
  </si>
  <si>
    <t>Право на использование программы для ЭВМ "nanoCAD BIM СКС" 25, локальная лицензия под Linux на 2 года</t>
  </si>
  <si>
    <t>Право на использование программы для ЭВМ "nanoCAD BIM СКС" 25, сетевая лицензия (серверная часть) под Linux на 2 года</t>
  </si>
  <si>
    <t>Право на использование программы для ЭВМ "nanoCAD BIM СКС" 25, сетевая лицензия (доп. место) под Linux на 2 года</t>
  </si>
  <si>
    <t>Право на использование программы для ЭВМ "nanoCAD BIM СКС" 25, локальная лицензия под Linux на 2 года, PROLONG</t>
  </si>
  <si>
    <t>Право на использование программы для ЭВМ "nanoCAD BIM СКС" 25, сетевая лицензия (серверная часть) под Linux на 2 года, PROLONG</t>
  </si>
  <si>
    <t>Право на использование программы для ЭВМ "nanoCAD BIM СКС" 25, сетевая лицензия (доп. место) под Linux на 2 года, PROLONG</t>
  </si>
  <si>
    <t>Право на использование программы для ЭВМ "nanoCAD BIM СКС" 25, локальная лицензия под Linux на 3 года</t>
  </si>
  <si>
    <t>Право на использование программы для ЭВМ "nanoCAD BIM СКС" 25, сетевая лицензия (серверная часть) под Linux на 3 года</t>
  </si>
  <si>
    <t>Право на использование программы для ЭВМ "nanoCAD BIM СКС" 25, сетевая лицензия (доп. место) под Linux на 3 года</t>
  </si>
  <si>
    <t>Право на использование программы для ЭВМ "nanoCAD BIM СКС" 25, локальная лицензия под Linux на 3 года, PROLONG</t>
  </si>
  <si>
    <t>Право на использование программы для ЭВМ "nanoCAD BIM СКС" 25, сетевая лицензия (серверная часть) под Linux на 3 года, PROLONG</t>
  </si>
  <si>
    <t>Право на использование программы для ЭВМ "nanoCAD BIM СКС" 25, сетевая лицензия (доп. место) под Linux на 3 года, PROLONG</t>
  </si>
  <si>
    <t>Право на использование программы для ЭВМ "nanoCAD BIM СКС" 25, локальная лицензия под Linux</t>
  </si>
  <si>
    <t>Право на использование программы для ЭВМ "nanoCAD BIM СКС" 25, сетевая лицензия (серверная часть) под Linux</t>
  </si>
  <si>
    <t>Право на использование программы для ЭВМ "nanoCAD BIM СКС" 25, сетевая лицензия (доп. место) под Linux</t>
  </si>
  <si>
    <t>Право на использование программы для ЭВМ "nanoCAD BIM СКС" 25 под Linux, update subscription на 1 год</t>
  </si>
  <si>
    <t>Право на использование программы для ЭВМ "nanoCAD BIM СКС" 25 под Linux, update subscription на 2 года</t>
  </si>
  <si>
    <t>Право на использование программы для ЭВМ "nanoCAD BIM СКС" 25 под Linux, update subscription на 3 года</t>
  </si>
  <si>
    <t>Право на использование программы для ЭВМ "nanoCAD BIM СКС" 25 под Linux, update subscription на 1 год, NEW</t>
  </si>
  <si>
    <t>Право на использование программы для ЭВМ "nanoCAD BIM СКС" 25 под Linux, update subscription на 2 года, NEW</t>
  </si>
  <si>
    <t>Право на использование программы для ЭВМ "nanoCAD BIM СКС" 25 под Linux, update subscription на 3 года, NEW</t>
  </si>
  <si>
    <t>X.I</t>
  </si>
  <si>
    <t>X.II</t>
  </si>
  <si>
    <t>X.III</t>
  </si>
  <si>
    <t>X.VI</t>
  </si>
  <si>
    <t>X.V</t>
  </si>
  <si>
    <t>XI.I</t>
  </si>
  <si>
    <t>XI.II</t>
  </si>
  <si>
    <t>XI.III</t>
  </si>
  <si>
    <t>XI.VI</t>
  </si>
  <si>
    <t>XI.V</t>
  </si>
  <si>
    <t>XII.I</t>
  </si>
  <si>
    <t>XII.II</t>
  </si>
  <si>
    <t>XII.III</t>
  </si>
  <si>
    <t>XII.VI</t>
  </si>
  <si>
    <t>XII.V</t>
  </si>
  <si>
    <t>Возможные переводы из "nanoCAD BIM СКС" 25 в "nanoCAD BIM СКС" 25 под Linux</t>
  </si>
  <si>
    <t>Кросс-грейд из "nanoCAD BIM СКС" 25 в "nanoCAD BIM СКС" 25 под Linux для годовых лицензий</t>
  </si>
  <si>
    <t>Право на использование программы для ЭВМ "nanoCAD BIM СКС" 25, локальная лицензия под Linux на 1 год &lt;- "nanoCAD BIM СКС" 25, локальная лицензия на 1 год</t>
  </si>
  <si>
    <t>Право на использование программы для ЭВМ "nanoCAD BIM СКС" 25, сетевая лицензия (серверная часть) под Linux на 1 год &lt;- "nanoCAD BIM СКС" 25, сетевая лицензия (серверная часть) на 1 год</t>
  </si>
  <si>
    <t>Право на использование программы для ЭВМ "nanoCAD BIM СКС" 25, сетевая лицензия (доп. место) под Linux на 1 год &lt;- "nanoCAD BIM СКС" 25, сетевая лицензия (доп. место) на 1 год</t>
  </si>
  <si>
    <t>Кросс-грейд из "nanoCAD BIM СКС" 25 в "nanoCAD BIM СКС" 25 под Linux для двухлетних лицензий</t>
  </si>
  <si>
    <t>Право на использование программы для ЭВМ "nanoCAD BIM СКС" 25, локальная лицензия под Linux на 2 года &lt;- "nanoCAD BIM СКС" 25, локальная лицензия на 2 года</t>
  </si>
  <si>
    <t>Право на использование программы для ЭВМ "nanoCAD BIM СКС" 25, сетевая лицензия (серверная часть) под Linux на 2 года &lt;- "nanoCAD BIM СКС" 25, сетевая лицензия (серверная часть) на 2 года</t>
  </si>
  <si>
    <t>Право на использование программы для ЭВМ "nanoCAD BIM СКС" 25, сетевая лицензия (доп. место) под Linux на 2 года &lt;- "nanoCAD BIM СКС" 25, сетевая лицензия (доп. место) на 2 года</t>
  </si>
  <si>
    <t>Кросс-грейд из "nanoCAD BIM СКС" 25 в "nanoCAD BIM СКС" 25 под Linux для трехлетних лицензий</t>
  </si>
  <si>
    <t>Право на использование программы для ЭВМ "nanoCAD BIM СКС" 25, локальная лицензия под Linux на 3 года &lt;- "nanoCAD BIM СКС" 25, локальная лицензия на 3 года</t>
  </si>
  <si>
    <t>Право на использование программы для ЭВМ "nanoCAD BIM СКС" 25, сетевая лицензия (серверная часть) под Linux на 3 года &lt;- "nanoCAD BIM СКС" 25, сетевая лицензия (серверная часть) на 3 года</t>
  </si>
  <si>
    <t>Право на использование программы для ЭВМ "nanoCAD BIM СКС" 25, сетевая лицензия (доп. место) под Linux на 3 года &lt;- "nanoCAD BIM СКС" 25, сетевая лицензия (доп. место) на 3 года</t>
  </si>
  <si>
    <t>Кросс-грейд из "nanoCAD BIM СКС" 25 в "nanoCAD BIM СКС" 25 под Linux для постоянных лицензий</t>
  </si>
  <si>
    <t>Право на использование программы для ЭВМ "nanoCAD BIM СКС" 25, локальная лицензия под Linux &lt;- "nanoCAD BIM СКС" 25, локальная лицензия</t>
  </si>
  <si>
    <t>Право на использование программы для ЭВМ "nanoCAD BIM СКС" 25, сетевая лицензия (серверная часть) под Linux &lt;- "nanoCAD BIM СКС" 25, сетевая лицензия (серверная часть)</t>
  </si>
  <si>
    <t>Право на использование программы для ЭВМ "nanoCAD BIM СКС" 25, сетевая лицензия (доп. место) под Linux &lt;- "nanoCAD BIM СКС" 25, сетевая лицензия (доп. место)</t>
  </si>
  <si>
    <t>Кросс-грейд подписки на обновления для "nanoCAD BIM СКС" 25 в "nanoCAD BIM СКС" 25 под Linux для постоянных лицензий</t>
  </si>
  <si>
    <t>Право на использование программы для ЭВМ "nanoCAD BIM СКС" 25 под Linux, update subscription на 1 год &lt;- "nanoCAD BIM СКС" 25, update subscription на 1 год</t>
  </si>
  <si>
    <t>Право на использование программы для ЭВМ "nanoCAD BIM СКС" 25 под Linux, update subscription на 2 года &lt;- "nanoCAD BIM СКС" 25, update subscription на 2 года</t>
  </si>
  <si>
    <t>Право на использование программы для ЭВМ "nanoCAD BIM СКС" 25 под Linux, update subscription на 3 года &lt;- "nanoCAD BIM СКС" 25, update subscription на 3 года</t>
  </si>
  <si>
    <t xml:space="preserve"> NСSCS250_CNL_12M_LINUX_ACC</t>
  </si>
  <si>
    <t xml:space="preserve"> NСSCS250_CNN_12M_LINUX_ACC</t>
  </si>
  <si>
    <t xml:space="preserve"> NСSCS250_CNN_12M_LINUX_ADD</t>
  </si>
  <si>
    <t>NСSCS250_CNL_24M_LINUX_ACC</t>
  </si>
  <si>
    <t xml:space="preserve"> NСSCS250_CNN_24M_LINUX_ACC</t>
  </si>
  <si>
    <t xml:space="preserve"> NСSCS250_CNN_24M_LINUX_ADD</t>
  </si>
  <si>
    <t xml:space="preserve"> NСSCS250_CNL_36M_LINUX_ACC</t>
  </si>
  <si>
    <t xml:space="preserve"> NСSCS250_CNN_36M_LINUX_ACC</t>
  </si>
  <si>
    <t xml:space="preserve"> NСSCS250_CNN_36M_LINUX_ADD</t>
  </si>
  <si>
    <t xml:space="preserve"> NСSCS250_CNL_LINUX_BOX</t>
  </si>
  <si>
    <t xml:space="preserve"> NСSCS250_CNN_LINUX_BOX</t>
  </si>
  <si>
    <t xml:space="preserve"> NСSCS250_CNN_LINUX_ADD</t>
  </si>
  <si>
    <t>NСSCS250_12M_LINUX_NNS</t>
  </si>
  <si>
    <t xml:space="preserve"> NСSCS250_24M_LINUX_NNS</t>
  </si>
  <si>
    <t xml:space="preserve"> NСSCS250_36M_LINUX_NNS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</si>
  <si>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nanoCAD GeoniCS, nanoCAD Металлоконструкции, nanoCAD Стройплощадка, nanoCAD BIM Электро, nanoCAD BIM ВК, nanoCAD BIM Отопление, nanoCAD BIM ОПС и nanoCAD BIM СКС. Остальные продукты nanoCAD, входящие в специальную версию лицензии, на ОС Linux станут доступны по мере их выпуска.                                             </t>
  </si>
  <si>
    <t>Право на использование программы для ЭВМ "NSR Specification" (NSR Модуль требований) пакет Базовый, Specialist, основное рабочее место на 1 год</t>
  </si>
  <si>
    <t>Право на использование программы для ЭВМ "NSR  Specification" (NSR Модуль требований), пакет Базовый, Developer, основное рабочее место на 1 год</t>
  </si>
  <si>
    <t>Право на использование программы для ЭВМ "NSR Specification" (NSR Модуль требований), пакет Базовый, Developer, доп. место на 1 год</t>
  </si>
  <si>
    <t>Право на использование программы для ЭВМ "NSR Specification" (NSR Модуль разработки документов), 10 рабочих мест на 1 год</t>
  </si>
  <si>
    <t>Право на использование программы для ЭВМ "NSR Specification" (NSR Модуль семантического анализа), основное рабочее место на 1 год</t>
  </si>
  <si>
    <t>Право на использование программы для ЭВМ "NSR Specification" (NSR Модуль требований) пакет Базовый, Specialist, основное рабочее место на 1 год, PROLONG</t>
  </si>
  <si>
    <t>Право на использование программы для ЭВМ "NSR Specification" (NSR Модуль требований), пакет Базовый, Specialist, доп. место  на 1 год, PROLONG</t>
  </si>
  <si>
    <t>Право на использование программы для ЭВМ "NSR  Specification" (NSR Модуль требований), пакет Базовый, Developer, основное рабочее место на 1 год, PROLONG</t>
  </si>
  <si>
    <t>Право на использование программы для ЭВМ "NSR Specification" (NSR Модуль требований), пакет Базовый, Developer, доп. место на 1 год, PROLONG</t>
  </si>
  <si>
    <t>Право на использование программы для ЭВМ "NSR Specification" (NSR Модуль разработки документов), 10 рабочих мест на 1 год, PROLONG</t>
  </si>
  <si>
    <t>Право на использование программы для ЭВМ "NSR Specification" (NSR Модуль семантического анализа), основное рабочее место на 1 год, PROLONG</t>
  </si>
  <si>
    <t>Право на использование программы для ЭВМ "NSR Specification" (NSR Модуль требований) локальная сеть, серверная часть, на 1 год</t>
  </si>
  <si>
    <t>Право на использование программы для ЭВМ "NSR Specification" (NSR Модуль требований), пакет Базовый, Specialist, локальная сеть, доп. место на 1 год</t>
  </si>
  <si>
    <t>Право на использование программы для ЭВМ "NSR Specification" (NSR Модуль требований), пакет Базовый, Developer), локальная сеть, доп. место на 1 год</t>
  </si>
  <si>
    <t>Право на  использование программы для ЭВМ "NSR Specification" (NSR Модуль разработки документов), локальная сеть, серверная часть на 1 год</t>
  </si>
  <si>
    <t>Право на  использование программы для ЭВМ "NSR Specification" (NSR Модуль разработки документов), локальная сеть, доп. место на 1 год</t>
  </si>
  <si>
    <t>Право на  использование программы для ЭВМ "NSR Specification" (NSR Модуль семантического поиска), локальная сеть, серверная часть, на 1 год</t>
  </si>
  <si>
    <t>Право на  использование программы для ЭВМ "NSR Specification" (NSR Модуль семантической разметки документа), локальная сеть, серверная часть, на 1 год</t>
  </si>
  <si>
    <t>Право на  использование программы для ЭВМ "NSR Specification" (NSR Модуль семантического анализа), локальная сеть, серверная часть, на 1 год</t>
  </si>
  <si>
    <t>Право на использование программы для ЭВМ "NSR Specification" (NSR Модуль требований) локальная сеть, серверная часть, на 1 год, PROLONG</t>
  </si>
  <si>
    <t>Право на использование программы для ЭВМ "NSR Specification" (NSR Модуль требований), пакет Базовый, Specialist, локальная сеть, доп. место на 1 год, PROLONG</t>
  </si>
  <si>
    <t>Право на использование программы для ЭВМ "NSR Specification" (NSR Модуль требований), пакет Базовый, Developer), локальная сеть, доп. место на 1 год, PROLONG</t>
  </si>
  <si>
    <t>Право на  использование программы для ЭВМ "NSR Specification" (NSR Модуль разработки документов), локальная сеть, серверная часть на 1 год, PROLONG</t>
  </si>
  <si>
    <t>Право на  использование программы для ЭВМ "NSR Specification" (NSR Модуль разработки документов), локальная сеть, доп. место на 1 год, PROLONG</t>
  </si>
  <si>
    <t>Право на  использование программы для ЭВМ "NSR Specification" (NSR Модуль семантического поиска), локальная сеть, серверная часть, на 1 год, PROLONG</t>
  </si>
  <si>
    <t>Право на  использование программы для ЭВМ "NSR Specification" (NSR Модуль семантической разметки документа), локальная сеть, серверная часть, на 1 год, PROLONG</t>
  </si>
  <si>
    <t>Право на  использование программы для ЭВМ "NSR Specification" (NSR Модуль семантического анализа), локальная сеть, серверная часть, на 1 год, PROLONG</t>
  </si>
  <si>
    <t>NSR10_CNN_12M_ACC_PTS</t>
  </si>
  <si>
    <t>NSR10_CNN_12M_ADD_PTS</t>
  </si>
  <si>
    <t>NSR10_CNN_12M_ACC_PTD</t>
  </si>
  <si>
    <t>NSR10_CNN_12M_ADD_PTD</t>
  </si>
  <si>
    <t>NSR10_CNN_12M_ACC_P10_PDS</t>
  </si>
  <si>
    <t>NSR10_CNN_12M_ACC_SMA</t>
  </si>
  <si>
    <t>NSR10_CNN_12M_ADD_SMA</t>
  </si>
  <si>
    <t>NSR10_CNN_12M_ACC_PTS_PROLONG</t>
  </si>
  <si>
    <t>NSR10_CNN_12M_ADD_PTS_PROLONG</t>
  </si>
  <si>
    <t>NSR10_CNN_12M_ACC_PTD_PROLONG</t>
  </si>
  <si>
    <t>NSR10_CNN_12M_ADD_PTD_PROLONG</t>
  </si>
  <si>
    <t xml:space="preserve">NSR10_CNN_12M_ACC_P10_PDS_PROLONG </t>
  </si>
  <si>
    <t>NSR10_CNN_12M_ACC_SMA_PROLONG</t>
  </si>
  <si>
    <t>NSR10_CNN_12M_ADD_SMA_PROLONG</t>
  </si>
  <si>
    <t>NSR10_CLN_12M_ADD_PTS</t>
  </si>
  <si>
    <t>NSR10_CLN_12M_ADD_PTD</t>
  </si>
  <si>
    <t xml:space="preserve">NSR10_CLN_12M_ACC_PDS </t>
  </si>
  <si>
    <t xml:space="preserve">NSR10_CLN_12M_ADD_PDS </t>
  </si>
  <si>
    <t>NSR10_CLN_12M_ACC_SMS</t>
  </si>
  <si>
    <t>NSR10_CLN_12M_ADD_SMS</t>
  </si>
  <si>
    <t>NSR10_CLN_12M_ACC_SMD</t>
  </si>
  <si>
    <t>NSR10_CLN_12M_ADD_SMD</t>
  </si>
  <si>
    <t>NSR10_CLN_12M_ACC_SMA</t>
  </si>
  <si>
    <t>NSR10_CLN_12M_ADD_SMA</t>
  </si>
  <si>
    <t>NSR10_CLN_12M_ADD_PTS_PROLONG</t>
  </si>
  <si>
    <t>NSR10_CLN_12M_ADD_PTD_PROLONG</t>
  </si>
  <si>
    <t>NSR10_CLN_12M_ACC_PDS_PROLONG</t>
  </si>
  <si>
    <t>NSR10_CLN_12M_ADD_PDS_PROLONG</t>
  </si>
  <si>
    <t>NSR10_CLN_12M_ACC_SMS_PROLONG</t>
  </si>
  <si>
    <t>NSR10_CLN_12M_ADD_SMS_PROLONG</t>
  </si>
  <si>
    <t>NSR10_CLN_12M_ACC_SMD_PROLONG</t>
  </si>
  <si>
    <t>NSR10_CLN_12M_ADD_SMD_PROLONG</t>
  </si>
  <si>
    <t>NSR10_CLN_12M_ACC_SMA_PROLONG</t>
  </si>
  <si>
    <t>NSR10_CLN_12M_ADD_SMA_PROLONG</t>
  </si>
  <si>
    <t>Право на использование программы для ЭВМ "NSR Specification" (NSR Модуль требований), пакет Базовый, Specialist, доп. место на 1 год</t>
  </si>
  <si>
    <t>Право на использование программы для ЭВМ "NSR Specification" (NSR Модуль семантического анализа),  доп. место на 1 год, PROLONG</t>
  </si>
  <si>
    <t>Право на  использование программы для ЭВМ "NSR Specification" (NSR Модуль семантического поиска), локальная сеть, доп. место на 1 год</t>
  </si>
  <si>
    <t>Право на  использование программы для ЭВМ "NSR Specification" (NSR Модуль семантической разметки документа), локальная сеть, доп. место на 1 год</t>
  </si>
  <si>
    <t>Право на  использование программы для ЭВМ "NSR Specification" (NSR Модуль семантического анализа), локальная сеть, доп. место на 1 год</t>
  </si>
  <si>
    <t>Право на использование программы для ЭВМ "NSR Specification" (NSR Модуль семантического анализа), доп. место на 1 год</t>
  </si>
  <si>
    <t>Право на  использование программы для ЭВМ "NSR Specification" (NSR Модуль семантического поиска), локальная сеть, доп. место на 1 год, PROLONG</t>
  </si>
  <si>
    <t>Право на  использование программы для ЭВМ "NSR Specification" (NSR Модуль семантической разметки документа), локальная сеть, доп. место на 1 год, PROLONG</t>
  </si>
  <si>
    <t>Право на  использование программы для ЭВМ "NSR Specification" (NSR Модуль семантического анализа), локальная сеть, доп. место на 1 год, PROLONG</t>
  </si>
  <si>
    <t>NSR10_CLN_12M_ACC</t>
  </si>
  <si>
    <t>NSR10_CLN_12M_ACC_PROLONG</t>
  </si>
  <si>
    <r>
      <t xml:space="preserve">Цифровая платформа NSR   - это комплекс решений для автоматизации работы с нормативными требованиями на всех этапах: обработка, хранение, анализ, применение для экспертизы проектной продукции.
</t>
    </r>
    <r>
      <rPr>
        <b/>
        <sz val="10"/>
        <rFont val="Times New Roman"/>
        <family val="1"/>
        <charset val="204"/>
      </rPr>
      <t>Представлен следующими программами:</t>
    </r>
    <r>
      <rPr>
        <sz val="10"/>
        <rFont val="Times New Roman"/>
        <family val="1"/>
        <charset val="204"/>
      </rPr>
      <t xml:space="preserve">
</t>
    </r>
    <r>
      <rPr>
        <b/>
        <sz val="10"/>
        <rFont val="Times New Roman"/>
        <family val="1"/>
        <charset val="204"/>
      </rPr>
      <t xml:space="preserve">   NSR Модуль разработки документов</t>
    </r>
    <r>
      <rPr>
        <sz val="10"/>
        <rFont val="Times New Roman"/>
        <family val="1"/>
        <charset val="204"/>
      </rPr>
      <t xml:space="preserve"> предназначен для разработки текстовых документов, текстов стандартов организаций, этапа публичного обсуждения и выделения отдельных нормативных положений в структуре текста.
</t>
    </r>
    <r>
      <rPr>
        <b/>
        <sz val="10"/>
        <rFont val="Times New Roman"/>
        <family val="1"/>
        <charset val="204"/>
      </rPr>
      <t xml:space="preserve">   NSR Модуль требований</t>
    </r>
    <r>
      <rPr>
        <sz val="10"/>
        <rFont val="Times New Roman"/>
        <family val="1"/>
        <charset val="204"/>
      </rPr>
      <t xml:space="preserve"> предназначен для хранения машиночитаемого содержимого (отдельных нормативных положений, связанных друг с другом путем классификации). Подсистема требований обладает удобным пользовательским интерфейсом, интеллектуальным поиском и открытым API для интеграции 
   с внешними информационными системами и САПР. Реализована интеграция с Платформой nanoCAD, заключающаяся в автоматическом подборе нормативных положений (требований) под объекты ИМ (трехмерной ЦИМ).
</t>
    </r>
    <r>
      <rPr>
        <b/>
        <sz val="10"/>
        <rFont val="Times New Roman"/>
        <family val="1"/>
        <charset val="204"/>
      </rPr>
      <t xml:space="preserve">   NSR Модуль семантической разметки документа</t>
    </r>
    <r>
      <rPr>
        <sz val="10"/>
        <rFont val="Times New Roman"/>
        <family val="1"/>
        <charset val="204"/>
      </rPr>
      <t xml:space="preserve"> предназначен для автоматизации перевода текста стандарта в машиночитаемый вид, который заключается в выделении границ отдельных нормативных положений и их классификации с помощью алгоритмов машинного обучения.
</t>
    </r>
    <r>
      <rPr>
        <b/>
        <sz val="10"/>
        <rFont val="Times New Roman"/>
        <family val="1"/>
        <charset val="204"/>
      </rPr>
      <t xml:space="preserve">   NSR Модуль семантического анализа </t>
    </r>
    <r>
      <rPr>
        <sz val="10"/>
        <rFont val="Times New Roman"/>
        <family val="1"/>
        <charset val="204"/>
      </rPr>
      <t xml:space="preserve">предназначен для автоматизации многоэтапной разметки текста нормативных положений, создаваемой по уникальной методике. На основе выполненной разметки выполняется автоматическое преобразование текста в вид исполняемого программного сценария.  
   Реализованы алгоритмы для создания профилей проверки ЦИМ в CADLib Модель и Архива на основе текста, с учетом функциональных особенностей конкретного BIM-агрегатора. Для использования решения совместно с другими BIM-агрегаторами, возможна донастройка в рамках внедрения.
</t>
    </r>
    <r>
      <rPr>
        <b/>
        <sz val="10"/>
        <rFont val="Times New Roman"/>
        <family val="1"/>
        <charset val="204"/>
      </rPr>
      <t xml:space="preserve">   NSR Модуль семантического поиска </t>
    </r>
    <r>
      <rPr>
        <sz val="10"/>
        <rFont val="Times New Roman"/>
        <family val="1"/>
        <charset val="204"/>
      </rPr>
      <t xml:space="preserve">представляет собой QA-чат, для автоматизации поиска и анализа положений нормативных документов. Уникальность решения заключается в одновременной работе векторного поиска действительных фрагментов нормативных документов и генерации ответа с помощью LLM.
</t>
    </r>
    <r>
      <rPr>
        <b/>
        <sz val="10"/>
        <rFont val="Times New Roman"/>
        <family val="1"/>
        <charset val="204"/>
      </rPr>
      <t>Варианты использования:</t>
    </r>
    <r>
      <rPr>
        <sz val="10"/>
        <rFont val="Times New Roman"/>
        <family val="1"/>
        <charset val="204"/>
      </rPr>
      <t xml:space="preserve">
1. Право использования программ предоставляется в форме доступа к веб-ресурсу. Доступны следующие программы решения NSR Specification: NSR Модуль разработки документов, NSR Модуль требований, NSR Модуль семантического анализа.
2. Установка в локальную сеть предприятия. Данный вариант использования доступен для всех модулей.  Если дополнительно требуются услуги по установке и внедрению данного решения. Стоимость услуг определяется индивидуально с учетом потребностей предприятия.
</t>
    </r>
  </si>
  <si>
    <t>NSR Specification (доступ к веб-ресурсу)</t>
  </si>
  <si>
    <t>NSR Specification (установка в локальной сети предприятия)</t>
  </si>
  <si>
    <t xml:space="preserve">Срок действия акции –  до 30.11.2025 г.              </t>
  </si>
  <si>
    <t>Срок действия акции - распространяется на действующую мажорную версию продукта (1.0)</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</si>
  <si>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 Распространяется в том числе на "nanoCAD BIM ОПС под Linux".</t>
  </si>
  <si>
    <t>Скидка 30% на приобретение лицензий продукта "nanoCAD BIM Электро". Распространяется в том числе на "nanoCAD BIM Электро под Linux".</t>
  </si>
  <si>
    <t>NSR Specification</t>
  </si>
  <si>
    <t>NCHVAC250_CNL_12M_ACC</t>
  </si>
  <si>
    <t>NCHVAC250_CNN_12M_ACC</t>
  </si>
  <si>
    <t>NCHVAC250_CNN_12M_ADD</t>
  </si>
  <si>
    <t>NCHVAC250_CNL_12M_ACC_PROLONG</t>
  </si>
  <si>
    <t>NCHVAC250_CNN_12M_ACC_PROLONG</t>
  </si>
  <si>
    <t>NCHVAC250_CNN_12M_ADD_PROLONG</t>
  </si>
  <si>
    <t>NCHVAC250_CNL_24M_ACC</t>
  </si>
  <si>
    <t>NCHVAC250_CNN_24M_ACC</t>
  </si>
  <si>
    <t>NCHVAC250_CNN_24M_ADD</t>
  </si>
  <si>
    <t>NCHVAC250_CNL_24M_ACC_PROLONG</t>
  </si>
  <si>
    <t>NCHVAC250_CNN_24M_ACC_PROLONG</t>
  </si>
  <si>
    <t>NCHVAC250_CNN_24M_ADD_PROLONG</t>
  </si>
  <si>
    <t>NCHVAC250_CNL_36M_ACC</t>
  </si>
  <si>
    <t>NCHVAC250_CNN_36M_ACC</t>
  </si>
  <si>
    <t>NCHVAC250_CNN_36M_ADD</t>
  </si>
  <si>
    <t>NCHVAC250_CNL_36M_ACC_PROLONG</t>
  </si>
  <si>
    <t>NCHVAC250_CNN_36M_ACC_PROLONG</t>
  </si>
  <si>
    <t>NCHVAC250_CNN_36M_ADD_PROLONG</t>
  </si>
  <si>
    <t>NCHVAC250_CNL_BOX</t>
  </si>
  <si>
    <t>NCHVAC250_CNN_BOX</t>
  </si>
  <si>
    <t>NCHVAC250_CNN_ADD</t>
  </si>
  <si>
    <t>NCHVAC250_12M_NNS</t>
  </si>
  <si>
    <t>NCHVAC250_24M_NNS</t>
  </si>
  <si>
    <t>NCHVAC250_36M_NNS</t>
  </si>
  <si>
    <t>NCHVAC250_12M_NNS_NEW</t>
  </si>
  <si>
    <t>NCHVAC250_36M_NNS_NEW</t>
  </si>
  <si>
    <t>NCHVAC250_24M_NNS_NEW</t>
  </si>
  <si>
    <t>Обновление с "nanoCAD BIM Вентиляция" 24. Обновление постоянной лицензии "Платформа nanoCAD" с модулем 3D обязательно. Приобретение подписки на обновление обязательно.</t>
  </si>
  <si>
    <t>NCHVAC250_CUL_BOX</t>
  </si>
  <si>
    <t>NCHVAC250_CUN_BOX</t>
  </si>
  <si>
    <t>NCHVAC250_CUN_ADD</t>
  </si>
  <si>
    <t>NCHVAC250_CUN_CNL_BOX</t>
  </si>
  <si>
    <t>NCHVAC250_CUN_CNL_ADD</t>
  </si>
  <si>
    <t>Право на использование программы для ЭВМ "nanoCAD BIM Вентиляция 25", локальная лицензия на 1 год</t>
  </si>
  <si>
    <t>Право на использование программы для ЭВМ "nanoCAD BIM Вентиляция 25", сетевая лицензия (серверная часть) на 1 год</t>
  </si>
  <si>
    <t>Право на использование программы для ЭВМ "nanoCAD BIM Вентиляция 25", сетевая лицензия (доп. место) на 1 год</t>
  </si>
  <si>
    <t>Право на использование программы для ЭВМ "nanoCAD BIM Вентиляция 25", локальная лицензия на 1 год, PROLONG</t>
  </si>
  <si>
    <t>Право на использование программы для ЭВМ "nanoCAD BIM Вентиляция 25", сетевая лицензия (серверная часть) на 1 год, PROLONG</t>
  </si>
  <si>
    <t>Право на использование программы для ЭВМ "nanoCAD BIM Вентиляция 25", сетевая лицензия (доп. место) на 1 год, PROLONG</t>
  </si>
  <si>
    <t>Право на использование программы для ЭВМ "nanoCAD BIM Вентиляция 25", локальная лицензия на 2 года</t>
  </si>
  <si>
    <t>Право на использование программы для ЭВМ "nanoCAD BIM Вентиляция 25", сетевая лицензия (серверная часть) на 2 года</t>
  </si>
  <si>
    <t>Право на использование программы для ЭВМ "nanoCAD BIM Вентиляция 25", сетевая лицензия (доп. место) на 2 года</t>
  </si>
  <si>
    <t>Право на использование программы для ЭВМ "nanoCAD BIM Вентиляция 25", локальная лицензия на 2 года, PROLONG</t>
  </si>
  <si>
    <t>Право на использование программы для ЭВМ "nanoCAD BIM Вентиляция 25", сетевая лицензия (серверная часть) на 2 года, PROLONG</t>
  </si>
  <si>
    <t>Право на использование программы для ЭВМ "nanoCAD BIM Вентиляция 25", сетевая лицензия (доп. место) на 2 года, PROLONG</t>
  </si>
  <si>
    <t>Право на использование программы для ЭВМ "nanoCAD BIM Вентиляция 25", локальная лицензия на 3 года</t>
  </si>
  <si>
    <t>Право на использование программы для ЭВМ "nanoCAD BIM Вентиляция 25", сетевая лицензия (серверная часть) на 3 года</t>
  </si>
  <si>
    <t>Право на использование программы для ЭВМ "nanoCAD BIM Вентиляция 25", сетевая лицензия (доп. место) на 3 года</t>
  </si>
  <si>
    <t>Право на использование программы для ЭВМ "nanoCAD BIM Вентиляция 25", локальная лицензия на 3 года, PROLONG</t>
  </si>
  <si>
    <t>Право на использование программы для ЭВМ "nanoCAD BIM Вентиляция 25", сетевая лицензия (серверная часть) на 3 года, PROLONG</t>
  </si>
  <si>
    <t>Право на использование программы для ЭВМ "nanoCAD BIM Вентиляция 25", сетевая лицензия (доп. место) на 3 года, PROLONG</t>
  </si>
  <si>
    <t>Право на использование программы для ЭВМ "nanoCAD BIM Вентиляция 25", локальная лицензия</t>
  </si>
  <si>
    <t>Право на использование программы для ЭВМ "nanoCAD BIM Вентиляция 25", сетевая лицензия (серверная часть)</t>
  </si>
  <si>
    <t>Право на использование программы для ЭВМ "nanoCAD BIM Вентиляция 25", сетевая лицензия (доп. место)</t>
  </si>
  <si>
    <t>Право на использование программы для ЭВМ "nanoCAD BIM Вентиляция 25", update subscription на 1 год</t>
  </si>
  <si>
    <t>Право на использование программы для ЭВМ "nanoCAD BIM Вентиляция 25", update subscription на 2 года</t>
  </si>
  <si>
    <t>Право на использование программы для ЭВМ "nanoCAD BIM Вентиляция 25", update subscription на 3 года</t>
  </si>
  <si>
    <t>Право на использование программы для ЭВМ "nanoCAD BIM Вентиляция 25", update subscription на 1 год, NEW</t>
  </si>
  <si>
    <t>Право на использование программы для ЭВМ "nanoCAD BIM Вентиляция 25", update subscription на 2 года, NEW</t>
  </si>
  <si>
    <t>Право на использование программы для ЭВМ "nanoCAD BIM Вентиляция 25", update subscription на 3 года, NEW</t>
  </si>
  <si>
    <t>Обновление на "nanoCAD BIM Вентиляция 25" с "nanoCAD BIM Вентиляция" 24</t>
  </si>
  <si>
    <t>Право на использование программы для ЭВМ "nanoCAD BIM Вентиляция 25", локальная лицензия &lt;- "nanoCAD BIM Вентиляция" 24, локальная лицензия</t>
  </si>
  <si>
    <t>Право на использование программы для ЭВМ "nanoCAD BIM Вентиляция 25", сетевая лицензия (серверная часть) &lt;- "nanoCAD BIM Вентиляция" 24, сетевая лицензия (серверная часть)</t>
  </si>
  <si>
    <t>Право на использование программы для ЭВМ "nanoCAD BIM Вентиляция 25", сетевая лицензия (доп. место) &lt;- "nanoCAD BIM Вентиляция" 24, сетевая лицензия (доп. место)</t>
  </si>
  <si>
    <t>Право на использование программы для ЭВМ "nanoCAD BIM Вентиляция 25", сетевая лицензия (серверная часть) &lt;- "nanoCAD BIM Вентиляция 25", локальная лицензия</t>
  </si>
  <si>
    <t>Право на использование программы для ЭВМ "nanoCAD BIM Вентиляция 25", сетевая лицензия (доп. место) &lt;- "nanoCAD BIM Вентиляция 25", локальная лицензия</t>
  </si>
  <si>
    <t>NCHVAC250_CUN_CNL_12M_ACC</t>
  </si>
  <si>
    <t>NCHVAC250_CUN_CNL_12M_ADD</t>
  </si>
  <si>
    <t>Право на использование программы для ЭВМ "nanoCAD BIM Вентиляция 25", сетевая лицензия (серверная часть) на 1 год &lt;- "nanoCAD BIM Вентиляция 25", локальная лицензия на 1 год</t>
  </si>
  <si>
    <t>Право на использование программы для ЭВМ "nanoCAD BIM Вентиляция 25", сетевая лицензия (доп. место) на 1 год &lt;- "nanoCAD BIM Вентиляция 25", локальная лицензия на 1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</si>
</sst>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9"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36">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5" fontId="58" fillId="0" borderId="10" xfId="0" applyNumberFormat="1" applyFont="1" applyFill="1" applyAlignment="1">
      <alignment horizontal="center" vertical="top" wrapText="1"/>
    </xf>
    <xf numFmtId="0" fontId="33" fillId="33" borderId="10" xfId="0" applyFont="1" applyAlignment="1">
      <alignment wrapText="1"/>
    </xf>
    <xf numFmtId="165" fontId="58"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30" fillId="38" borderId="15" xfId="0" applyFont="1" applyFill="1" applyBorder="1" applyAlignment="1">
      <alignment horizontal="left" vertical="center" wrapText="1"/>
    </xf>
    <xf numFmtId="0" fontId="30" fillId="38" borderId="15" xfId="0" applyFont="1" applyFill="1" applyBorder="1" applyAlignment="1">
      <alignment horizontal="left" vertical="center"/>
    </xf>
    <xf numFmtId="0" fontId="37" fillId="35" borderId="14" xfId="0" applyFont="1" applyFill="1" applyBorder="1" applyAlignment="1">
      <alignment horizontal="center" vertical="center"/>
    </xf>
    <xf numFmtId="0" fontId="37" fillId="35" borderId="26" xfId="0" applyFont="1" applyFill="1" applyBorder="1" applyAlignment="1">
      <alignment horizontal="center" vertical="center"/>
    </xf>
    <xf numFmtId="0" fontId="35" fillId="36" borderId="10" xfId="0" applyFont="1" applyFill="1">
      <alignment vertical="top" wrapText="1"/>
    </xf>
    <xf numFmtId="0" fontId="30" fillId="36" borderId="13" xfId="0" applyFont="1" applyFill="1" applyBorder="1">
      <alignment vertical="top" wrapText="1"/>
    </xf>
    <xf numFmtId="0" fontId="30" fillId="36" borderId="10" xfId="0" applyFont="1" applyFill="1" applyAlignment="1">
      <alignment vertical="top"/>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30" fillId="36" borderId="52" xfId="0" applyFont="1" applyFill="1" applyBorder="1" applyAlignment="1">
      <alignment horizontal="left" vertical="top" wrapText="1"/>
    </xf>
    <xf numFmtId="0" fontId="30" fillId="36" borderId="53" xfId="0" applyFont="1" applyFill="1" applyBorder="1" applyAlignment="1">
      <alignment horizontal="left" vertical="top" wrapText="1"/>
    </xf>
    <xf numFmtId="0" fontId="30" fillId="36" borderId="54" xfId="0" applyFont="1" applyFill="1" applyBorder="1" applyAlignment="1">
      <alignment horizontal="left" vertical="top"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0"/>
  <sheetViews>
    <sheetView tabSelected="1" zoomScaleNormal="100" workbookViewId="0"/>
  </sheetViews>
  <sheetFormatPr defaultColWidth="9" defaultRowHeight="13.2" x14ac:dyDescent="0.2"/>
  <cols>
    <col min="1" max="1" width="18" style="3" customWidth="1"/>
    <col min="2" max="2" width="38.25" style="43" customWidth="1"/>
    <col min="3" max="3" width="17.125" style="43" customWidth="1"/>
    <col min="4" max="4" width="103.625" style="43" customWidth="1"/>
    <col min="5" max="5" width="20.375" style="48" bestFit="1" customWidth="1"/>
    <col min="6" max="6" width="14.25" style="43" customWidth="1"/>
    <col min="7" max="16384" width="9" style="43"/>
  </cols>
  <sheetData>
    <row r="1" spans="1:5" ht="54.6" customHeight="1" x14ac:dyDescent="0.2">
      <c r="A1" s="15" t="s">
        <v>0</v>
      </c>
      <c r="B1" s="2" t="s">
        <v>403</v>
      </c>
      <c r="C1" s="2"/>
      <c r="D1" s="2" t="s">
        <v>2</v>
      </c>
      <c r="E1" s="46"/>
    </row>
    <row r="2" spans="1:5" ht="13.8" x14ac:dyDescent="0.2">
      <c r="A2" s="15" t="s">
        <v>3</v>
      </c>
      <c r="B2" s="4" t="s">
        <v>88</v>
      </c>
      <c r="C2" s="4"/>
      <c r="D2" s="184" t="s">
        <v>2</v>
      </c>
      <c r="E2" s="46"/>
    </row>
    <row r="3" spans="1:5" ht="27.6" customHeight="1" x14ac:dyDescent="0.2">
      <c r="A3" s="35" t="s">
        <v>298</v>
      </c>
      <c r="B3" s="188" t="s">
        <v>269</v>
      </c>
      <c r="C3" s="188"/>
      <c r="D3" s="184"/>
      <c r="E3" s="46"/>
    </row>
    <row r="4" spans="1:5" ht="27.6" customHeight="1" x14ac:dyDescent="0.2">
      <c r="A4" s="35" t="s">
        <v>299</v>
      </c>
      <c r="B4" s="188" t="s">
        <v>794</v>
      </c>
      <c r="C4" s="188"/>
      <c r="D4" s="2"/>
      <c r="E4" s="46"/>
    </row>
    <row r="5" spans="1:5" ht="13.8" x14ac:dyDescent="0.2">
      <c r="A5" s="15" t="s">
        <v>65</v>
      </c>
      <c r="B5" s="54" t="s">
        <v>103</v>
      </c>
      <c r="C5" s="54"/>
      <c r="D5" s="185" t="s">
        <v>5</v>
      </c>
      <c r="E5" s="46"/>
    </row>
    <row r="6" spans="1:5" ht="13.8" x14ac:dyDescent="0.2">
      <c r="A6" s="15" t="s">
        <v>6</v>
      </c>
      <c r="B6" s="4" t="s">
        <v>89</v>
      </c>
      <c r="C6" s="52"/>
      <c r="D6" s="185"/>
      <c r="E6" s="46"/>
    </row>
    <row r="7" spans="1:5" s="3" customFormat="1" ht="26.4" x14ac:dyDescent="0.2">
      <c r="A7" s="186" t="s">
        <v>8</v>
      </c>
      <c r="B7" s="187"/>
      <c r="C7" s="51" t="s">
        <v>174</v>
      </c>
      <c r="D7" s="51"/>
      <c r="E7" s="53" t="s">
        <v>111</v>
      </c>
    </row>
    <row r="8" spans="1:5" ht="22.95" customHeight="1" x14ac:dyDescent="0.2">
      <c r="A8" s="170" t="s">
        <v>26</v>
      </c>
      <c r="B8" s="171"/>
      <c r="C8" s="62">
        <v>25</v>
      </c>
      <c r="D8" s="33" t="s">
        <v>259</v>
      </c>
      <c r="E8" s="7" t="s">
        <v>114</v>
      </c>
    </row>
    <row r="9" spans="1:5" s="50" customFormat="1" ht="22.95" customHeight="1" x14ac:dyDescent="0.2">
      <c r="A9" s="182" t="s">
        <v>169</v>
      </c>
      <c r="B9" s="183"/>
      <c r="C9" s="62">
        <v>25</v>
      </c>
      <c r="D9" s="6" t="s">
        <v>260</v>
      </c>
      <c r="E9" s="7" t="s">
        <v>114</v>
      </c>
    </row>
    <row r="10" spans="1:5" s="50" customFormat="1" ht="22.95" customHeight="1" x14ac:dyDescent="0.2">
      <c r="A10" s="170" t="s">
        <v>178</v>
      </c>
      <c r="B10" s="171"/>
      <c r="C10" s="62" t="s">
        <v>175</v>
      </c>
      <c r="D10" s="6" t="s">
        <v>261</v>
      </c>
      <c r="E10" s="7" t="s">
        <v>192</v>
      </c>
    </row>
    <row r="11" spans="1:5" s="50" customFormat="1" ht="22.95" customHeight="1" x14ac:dyDescent="0.2">
      <c r="A11" s="182" t="s">
        <v>2829</v>
      </c>
      <c r="B11" s="183"/>
      <c r="C11" s="62" t="s">
        <v>175</v>
      </c>
      <c r="D11" s="6" t="s">
        <v>2856</v>
      </c>
      <c r="E11" s="7" t="s">
        <v>192</v>
      </c>
    </row>
    <row r="12" spans="1:5" ht="22.95" customHeight="1" x14ac:dyDescent="0.2">
      <c r="A12" s="170" t="s">
        <v>31</v>
      </c>
      <c r="B12" s="171"/>
      <c r="C12" s="62">
        <v>25</v>
      </c>
      <c r="D12" s="33" t="s">
        <v>262</v>
      </c>
      <c r="E12" s="7" t="s">
        <v>113</v>
      </c>
    </row>
    <row r="13" spans="1:5" ht="51.6" customHeight="1" x14ac:dyDescent="0.2">
      <c r="A13" s="182" t="s">
        <v>702</v>
      </c>
      <c r="B13" s="183"/>
      <c r="C13" s="62">
        <v>25</v>
      </c>
      <c r="D13" s="33" t="s">
        <v>4060</v>
      </c>
      <c r="E13" s="7" t="s">
        <v>113</v>
      </c>
    </row>
    <row r="14" spans="1:5" ht="22.95" customHeight="1" x14ac:dyDescent="0.2">
      <c r="A14" s="170" t="s">
        <v>70</v>
      </c>
      <c r="B14" s="171"/>
      <c r="C14" s="62">
        <v>25</v>
      </c>
      <c r="D14" s="33" t="s">
        <v>311</v>
      </c>
      <c r="E14" s="7" t="s">
        <v>112</v>
      </c>
    </row>
    <row r="15" spans="1:5" ht="28.2" customHeight="1" x14ac:dyDescent="0.2">
      <c r="A15" s="170" t="s">
        <v>32</v>
      </c>
      <c r="B15" s="171"/>
      <c r="C15" s="62">
        <v>25</v>
      </c>
      <c r="D15" s="33" t="s">
        <v>3544</v>
      </c>
      <c r="E15" s="29" t="s">
        <v>115</v>
      </c>
    </row>
    <row r="16" spans="1:5" ht="34.950000000000003" customHeight="1" x14ac:dyDescent="0.2">
      <c r="A16" s="182" t="s">
        <v>3543</v>
      </c>
      <c r="B16" s="183"/>
      <c r="C16" s="62">
        <v>25</v>
      </c>
      <c r="D16" s="33" t="s">
        <v>3545</v>
      </c>
      <c r="E16" s="29" t="s">
        <v>115</v>
      </c>
    </row>
    <row r="17" spans="1:5" ht="20.399999999999999" x14ac:dyDescent="0.2">
      <c r="A17" s="170" t="s">
        <v>33</v>
      </c>
      <c r="B17" s="171"/>
      <c r="C17" s="62">
        <v>25</v>
      </c>
      <c r="D17" s="33" t="s">
        <v>263</v>
      </c>
      <c r="E17" s="29" t="s">
        <v>117</v>
      </c>
    </row>
    <row r="18" spans="1:5" ht="31.95" customHeight="1" x14ac:dyDescent="0.2">
      <c r="A18" s="182" t="s">
        <v>4248</v>
      </c>
      <c r="B18" s="183"/>
      <c r="C18" s="62">
        <v>25</v>
      </c>
      <c r="D18" s="33" t="s">
        <v>4249</v>
      </c>
      <c r="E18" s="29" t="s">
        <v>117</v>
      </c>
    </row>
    <row r="19" spans="1:5" ht="22.95" customHeight="1" x14ac:dyDescent="0.2">
      <c r="A19" s="170" t="s">
        <v>34</v>
      </c>
      <c r="B19" s="171"/>
      <c r="C19" s="62">
        <v>25</v>
      </c>
      <c r="D19" s="33" t="s">
        <v>264</v>
      </c>
      <c r="E19" s="29" t="s">
        <v>118</v>
      </c>
    </row>
    <row r="20" spans="1:5" ht="51.6" customHeight="1" x14ac:dyDescent="0.2">
      <c r="A20" s="182" t="s">
        <v>4209</v>
      </c>
      <c r="B20" s="183"/>
      <c r="C20" s="62">
        <v>25</v>
      </c>
      <c r="D20" s="33" t="s">
        <v>4210</v>
      </c>
      <c r="E20" s="29" t="s">
        <v>118</v>
      </c>
    </row>
    <row r="21" spans="1:5" ht="27" customHeight="1" x14ac:dyDescent="0.2">
      <c r="A21" s="170" t="s">
        <v>35</v>
      </c>
      <c r="B21" s="171"/>
      <c r="C21" s="62">
        <v>25</v>
      </c>
      <c r="D21" s="33" t="s">
        <v>404</v>
      </c>
      <c r="E21" s="29" t="s">
        <v>119</v>
      </c>
    </row>
    <row r="22" spans="1:5" ht="35.4" customHeight="1" x14ac:dyDescent="0.2">
      <c r="A22" s="182" t="s">
        <v>3920</v>
      </c>
      <c r="B22" s="183"/>
      <c r="C22" s="62">
        <v>25</v>
      </c>
      <c r="D22" s="33" t="s">
        <v>3921</v>
      </c>
      <c r="E22" s="29" t="s">
        <v>119</v>
      </c>
    </row>
    <row r="23" spans="1:5" ht="20.399999999999999" x14ac:dyDescent="0.2">
      <c r="A23" s="170" t="s">
        <v>36</v>
      </c>
      <c r="B23" s="171"/>
      <c r="C23" s="62">
        <v>25</v>
      </c>
      <c r="D23" s="33" t="s">
        <v>405</v>
      </c>
      <c r="E23" s="29" t="s">
        <v>120</v>
      </c>
    </row>
    <row r="24" spans="1:5" ht="32.4" customHeight="1" x14ac:dyDescent="0.2">
      <c r="A24" s="182" t="s">
        <v>4061</v>
      </c>
      <c r="B24" s="183"/>
      <c r="C24" s="62">
        <v>25</v>
      </c>
      <c r="D24" s="33" t="s">
        <v>4062</v>
      </c>
      <c r="E24" s="29" t="s">
        <v>120</v>
      </c>
    </row>
    <row r="25" spans="1:5" ht="30.6" x14ac:dyDescent="0.2">
      <c r="A25" s="170" t="s">
        <v>37</v>
      </c>
      <c r="B25" s="171"/>
      <c r="C25" s="62">
        <v>25</v>
      </c>
      <c r="D25" s="33" t="s">
        <v>541</v>
      </c>
      <c r="E25" s="29" t="s">
        <v>116</v>
      </c>
    </row>
    <row r="26" spans="1:5" ht="20.399999999999999" x14ac:dyDescent="0.2">
      <c r="A26" s="170" t="s">
        <v>92</v>
      </c>
      <c r="B26" s="171"/>
      <c r="C26" s="62">
        <v>25</v>
      </c>
      <c r="D26" s="33" t="s">
        <v>265</v>
      </c>
      <c r="E26" s="29" t="s">
        <v>121</v>
      </c>
    </row>
    <row r="27" spans="1:5" ht="20.399999999999999" x14ac:dyDescent="0.2">
      <c r="A27" s="170" t="s">
        <v>285</v>
      </c>
      <c r="B27" s="171"/>
      <c r="C27" s="62">
        <v>25</v>
      </c>
      <c r="D27" s="33" t="s">
        <v>3072</v>
      </c>
      <c r="E27" s="29" t="s">
        <v>286</v>
      </c>
    </row>
    <row r="28" spans="1:5" ht="20.399999999999999" x14ac:dyDescent="0.2">
      <c r="A28" s="180" t="s">
        <v>38</v>
      </c>
      <c r="B28" s="181"/>
      <c r="C28" s="62">
        <v>25</v>
      </c>
      <c r="D28" s="33" t="s">
        <v>313</v>
      </c>
      <c r="E28" s="29" t="s">
        <v>122</v>
      </c>
    </row>
    <row r="29" spans="1:5" ht="23.4" customHeight="1" x14ac:dyDescent="0.2">
      <c r="A29" s="182" t="s">
        <v>2876</v>
      </c>
      <c r="B29" s="183"/>
      <c r="C29" s="62">
        <v>24</v>
      </c>
      <c r="D29" s="33" t="s">
        <v>3058</v>
      </c>
      <c r="E29" s="29" t="s">
        <v>122</v>
      </c>
    </row>
    <row r="30" spans="1:5" ht="20.399999999999999" x14ac:dyDescent="0.2">
      <c r="A30" s="180" t="s">
        <v>39</v>
      </c>
      <c r="B30" s="181"/>
      <c r="C30" s="62">
        <v>25</v>
      </c>
      <c r="D30" s="33" t="s">
        <v>314</v>
      </c>
      <c r="E30" s="29" t="s">
        <v>123</v>
      </c>
    </row>
    <row r="31" spans="1:5" ht="20.399999999999999" customHeight="1" x14ac:dyDescent="0.2">
      <c r="A31" s="182" t="s">
        <v>2877</v>
      </c>
      <c r="B31" s="183"/>
      <c r="C31" s="62">
        <v>24</v>
      </c>
      <c r="D31" s="33" t="s">
        <v>3059</v>
      </c>
      <c r="E31" s="29" t="s">
        <v>123</v>
      </c>
    </row>
    <row r="32" spans="1:5" ht="40.799999999999997" x14ac:dyDescent="0.2">
      <c r="A32" s="170" t="s">
        <v>43</v>
      </c>
      <c r="B32" s="171"/>
      <c r="C32" s="62">
        <v>25</v>
      </c>
      <c r="D32" s="33" t="s">
        <v>2878</v>
      </c>
      <c r="E32" s="29" t="s">
        <v>289</v>
      </c>
    </row>
    <row r="33" spans="1:5" ht="75.599999999999994" customHeight="1" x14ac:dyDescent="0.2">
      <c r="A33" s="178" t="s">
        <v>170</v>
      </c>
      <c r="B33" s="179"/>
      <c r="C33" s="62">
        <v>25</v>
      </c>
      <c r="D33" s="6" t="s">
        <v>4356</v>
      </c>
      <c r="E33" s="29" t="s">
        <v>289</v>
      </c>
    </row>
    <row r="34" spans="1:5" s="44" customFormat="1" ht="51" x14ac:dyDescent="0.2">
      <c r="A34" s="180" t="s">
        <v>171</v>
      </c>
      <c r="B34" s="181"/>
      <c r="C34" s="78">
        <v>25</v>
      </c>
      <c r="D34" s="6" t="s">
        <v>2582</v>
      </c>
      <c r="E34" s="29" t="s">
        <v>191</v>
      </c>
    </row>
    <row r="35" spans="1:5" s="44" customFormat="1" ht="40.799999999999997" x14ac:dyDescent="0.2">
      <c r="A35" s="182" t="s">
        <v>706</v>
      </c>
      <c r="B35" s="183" t="s">
        <v>706</v>
      </c>
      <c r="C35" s="78">
        <v>24</v>
      </c>
      <c r="D35" s="6" t="s">
        <v>707</v>
      </c>
      <c r="E35" s="29" t="s">
        <v>191</v>
      </c>
    </row>
    <row r="36" spans="1:5" s="44" customFormat="1" ht="40.799999999999997" x14ac:dyDescent="0.2">
      <c r="A36" s="180" t="s">
        <v>685</v>
      </c>
      <c r="B36" s="181"/>
      <c r="C36" s="78">
        <v>24</v>
      </c>
      <c r="D36" s="6" t="s">
        <v>2153</v>
      </c>
      <c r="E36" s="29" t="s">
        <v>2152</v>
      </c>
    </row>
    <row r="37" spans="1:5" ht="20.399999999999999" x14ac:dyDescent="0.2">
      <c r="A37" s="170" t="s">
        <v>4436</v>
      </c>
      <c r="B37" s="171"/>
      <c r="C37" s="47" t="s">
        <v>25</v>
      </c>
      <c r="D37" s="6" t="s">
        <v>2828</v>
      </c>
      <c r="E37" s="29" t="s">
        <v>124</v>
      </c>
    </row>
    <row r="38" spans="1:5" s="50" customFormat="1" ht="30.6" x14ac:dyDescent="0.2">
      <c r="A38" s="170" t="s">
        <v>99</v>
      </c>
      <c r="B38" s="171"/>
      <c r="C38" s="62">
        <v>24</v>
      </c>
      <c r="D38" s="33" t="s">
        <v>266</v>
      </c>
      <c r="E38" s="29" t="s">
        <v>125</v>
      </c>
    </row>
    <row r="39" spans="1:5" s="50" customFormat="1" ht="30.6" x14ac:dyDescent="0.2">
      <c r="A39" s="174" t="s">
        <v>105</v>
      </c>
      <c r="B39" s="175"/>
      <c r="C39" s="47" t="s">
        <v>25</v>
      </c>
      <c r="D39" s="77" t="s">
        <v>315</v>
      </c>
      <c r="E39" s="7" t="s">
        <v>114</v>
      </c>
    </row>
    <row r="40" spans="1:5" s="50" customFormat="1" ht="20.399999999999999" x14ac:dyDescent="0.2">
      <c r="A40" s="174" t="s">
        <v>294</v>
      </c>
      <c r="B40" s="175"/>
      <c r="C40" s="49" t="s">
        <v>25</v>
      </c>
      <c r="D40" s="33" t="s">
        <v>947</v>
      </c>
      <c r="E40" s="49" t="s">
        <v>25</v>
      </c>
    </row>
    <row r="41" spans="1:5" s="44" customFormat="1" ht="20.399999999999999" x14ac:dyDescent="0.2">
      <c r="A41" s="174" t="s">
        <v>796</v>
      </c>
      <c r="B41" s="175"/>
      <c r="C41" s="47" t="s">
        <v>25</v>
      </c>
      <c r="D41" s="6" t="s">
        <v>312</v>
      </c>
      <c r="E41" s="49" t="s">
        <v>25</v>
      </c>
    </row>
    <row r="42" spans="1:5" s="50" customFormat="1" ht="15.6" x14ac:dyDescent="0.2">
      <c r="A42" s="176" t="s">
        <v>29</v>
      </c>
      <c r="B42" s="177"/>
      <c r="C42" s="47" t="s">
        <v>25</v>
      </c>
      <c r="D42" s="77" t="s">
        <v>30</v>
      </c>
      <c r="E42" s="49" t="s">
        <v>25</v>
      </c>
    </row>
    <row r="43" spans="1:5" ht="15.6" x14ac:dyDescent="0.2">
      <c r="A43" s="172" t="s">
        <v>69</v>
      </c>
      <c r="B43" s="173"/>
      <c r="C43" s="47" t="s">
        <v>25</v>
      </c>
      <c r="D43" s="80" t="s">
        <v>267</v>
      </c>
      <c r="E43" s="47" t="s">
        <v>25</v>
      </c>
    </row>
    <row r="44" spans="1:5" ht="15.6" x14ac:dyDescent="0.2">
      <c r="A44" s="172" t="s">
        <v>2098</v>
      </c>
      <c r="B44" s="173"/>
      <c r="C44" s="47" t="s">
        <v>25</v>
      </c>
      <c r="D44" s="80" t="s">
        <v>267</v>
      </c>
      <c r="E44" s="47"/>
    </row>
    <row r="45" spans="1:5" ht="15.6" x14ac:dyDescent="0.2">
      <c r="A45" s="172" t="s">
        <v>3978</v>
      </c>
      <c r="B45" s="173"/>
      <c r="C45" s="47" t="s">
        <v>25</v>
      </c>
      <c r="D45" s="81" t="s">
        <v>704</v>
      </c>
      <c r="E45" s="47" t="s">
        <v>25</v>
      </c>
    </row>
    <row r="46" spans="1:5" ht="34.5" customHeight="1" x14ac:dyDescent="0.2">
      <c r="A46" s="172" t="s">
        <v>208</v>
      </c>
      <c r="B46" s="173"/>
      <c r="C46" s="47" t="s">
        <v>25</v>
      </c>
      <c r="D46" s="81" t="s">
        <v>268</v>
      </c>
      <c r="E46" s="47" t="s">
        <v>25</v>
      </c>
    </row>
    <row r="47" spans="1:5" ht="16.8" x14ac:dyDescent="0.2">
      <c r="A47" s="170" t="s">
        <v>24</v>
      </c>
      <c r="B47" s="171"/>
      <c r="C47" s="47" t="s">
        <v>25</v>
      </c>
      <c r="D47" s="81" t="s">
        <v>91</v>
      </c>
      <c r="E47" s="47" t="s">
        <v>25</v>
      </c>
    </row>
    <row r="48" spans="1:5" ht="15.6" x14ac:dyDescent="0.2">
      <c r="A48" s="174" t="s">
        <v>9</v>
      </c>
      <c r="B48" s="175"/>
      <c r="C48" s="47" t="s">
        <v>25</v>
      </c>
      <c r="D48" s="82" t="s">
        <v>82</v>
      </c>
      <c r="E48" s="47" t="s">
        <v>25</v>
      </c>
    </row>
    <row r="49" spans="1:5" s="44" customFormat="1" ht="15.6" x14ac:dyDescent="0.2">
      <c r="A49" s="174" t="s">
        <v>79</v>
      </c>
      <c r="B49" s="175"/>
      <c r="C49" s="47" t="s">
        <v>25</v>
      </c>
      <c r="D49" s="83" t="s">
        <v>287</v>
      </c>
      <c r="E49" s="65" t="s">
        <v>25</v>
      </c>
    </row>
    <row r="50" spans="1:5" s="44" customFormat="1" ht="15.6" x14ac:dyDescent="0.2">
      <c r="A50" s="174" t="s">
        <v>137</v>
      </c>
      <c r="B50" s="175"/>
      <c r="C50" s="47" t="s">
        <v>25</v>
      </c>
      <c r="D50" s="81" t="s">
        <v>140</v>
      </c>
      <c r="E50" s="65" t="s">
        <v>25</v>
      </c>
    </row>
  </sheetData>
  <mergeCells count="48">
    <mergeCell ref="A31:B31"/>
    <mergeCell ref="A30:B30"/>
    <mergeCell ref="A28:B28"/>
    <mergeCell ref="A29:B29"/>
    <mergeCell ref="A21:B21"/>
    <mergeCell ref="A26:B26"/>
    <mergeCell ref="A25:B25"/>
    <mergeCell ref="A27:B27"/>
    <mergeCell ref="A24:B24"/>
    <mergeCell ref="A17:B17"/>
    <mergeCell ref="A19:B19"/>
    <mergeCell ref="A23:B23"/>
    <mergeCell ref="A16:B16"/>
    <mergeCell ref="A22:B22"/>
    <mergeCell ref="A20:B20"/>
    <mergeCell ref="A18:B18"/>
    <mergeCell ref="A35:B35"/>
    <mergeCell ref="A48:B48"/>
    <mergeCell ref="A43:B43"/>
    <mergeCell ref="D2:D3"/>
    <mergeCell ref="D5:D6"/>
    <mergeCell ref="A8:B8"/>
    <mergeCell ref="A12:B12"/>
    <mergeCell ref="A15:B15"/>
    <mergeCell ref="A14:B14"/>
    <mergeCell ref="A7:B7"/>
    <mergeCell ref="A10:B10"/>
    <mergeCell ref="B3:C3"/>
    <mergeCell ref="B4:C4"/>
    <mergeCell ref="A13:B13"/>
    <mergeCell ref="A9:B9"/>
    <mergeCell ref="A11:B11"/>
    <mergeCell ref="A32:B32"/>
    <mergeCell ref="A37:B37"/>
    <mergeCell ref="A44:B44"/>
    <mergeCell ref="A50:B50"/>
    <mergeCell ref="A49:B49"/>
    <mergeCell ref="A47:B47"/>
    <mergeCell ref="A42:B42"/>
    <mergeCell ref="A33:B33"/>
    <mergeCell ref="A38:B38"/>
    <mergeCell ref="A39:B39"/>
    <mergeCell ref="A34:B34"/>
    <mergeCell ref="A46:B46"/>
    <mergeCell ref="A45:B45"/>
    <mergeCell ref="A41:B41"/>
    <mergeCell ref="A40:B40"/>
    <mergeCell ref="A36:B36"/>
  </mergeCells>
  <phoneticPr fontId="53" type="noConversion"/>
  <hyperlinks>
    <hyperlink ref="A47" location="'Спецпредложения Нанософт'!F4" display="'Спецпредложения Нанософт'!F4" xr:uid="{00000000-0004-0000-0000-000000000000}"/>
    <hyperlink ref="A8" location="'nanoCAD Plus'!F4" display="'nanoCAD Plus'!F4" xr:uid="{00000000-0004-0000-0000-000001000000}"/>
    <hyperlink ref="A48"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7" location="'nanoCAD BIM СКС'!Заголовки_для_печати" display="nanoCAD BIM СКС" xr:uid="{00000000-0004-0000-0000-000005000000}"/>
    <hyperlink ref="A19" location="'nanoCAD BIM ОПС'!Заголовки_для_печати" display="nanoCAD BIM ОПС" xr:uid="{00000000-0004-0000-0000-000006000000}"/>
    <hyperlink ref="A21" location="'nanoCAD BIM ВК'!Заголовки_для_печати" display="nanoCAD BIM ВК" xr:uid="{00000000-0004-0000-0000-000007000000}"/>
    <hyperlink ref="A23" location="'nanoCAD BIM Отопление'!Заголовки_для_печати" display="nanoCAD BIM Отопление" xr:uid="{00000000-0004-0000-0000-000008000000}"/>
    <hyperlink ref="A25" location="'nanoCAD Инженерный BIM'!Заголовки_для_печати" display="nanoCAD Инженерный BIM" xr:uid="{00000000-0004-0000-0000-000009000000}"/>
    <hyperlink ref="A27" location="'nanoCAD BIM Конструкции'!Заголовки_для_печати" display="nanoCAD BIM Конструкции" xr:uid="{00000000-0004-0000-0000-00000A000000}"/>
    <hyperlink ref="A28" location="'nanoCAD Металлоконструкции'!Заголовки_для_печати" display="nanoCAD Металлоконструкции" xr:uid="{00000000-0004-0000-0000-00000B000000}"/>
    <hyperlink ref="A30" location="'nanoCAD Стройплощадка'!Заголовки_для_печати" display="nanoCAD Стройплощадка" xr:uid="{00000000-0004-0000-0000-00000C000000}"/>
    <hyperlink ref="A32"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43"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32:B32" location="'nanoCAD Корпоративная лицензия'!Заголовки_для_печати" display="nanoCAD Корпоративная лицензия" xr:uid="{00000000-0004-0000-0000-000012000000}"/>
    <hyperlink ref="A37:B37" location="'NSR NormaCS Specification'!A1" display="NSR NormaCS Specification" xr:uid="{00000000-0004-0000-0000-000013000000}"/>
    <hyperlink ref="A47:B47" location="Спецпредложения!Заголовки_для_печати" display="Спецпредложения" xr:uid="{00000000-0004-0000-0000-000014000000}"/>
    <hyperlink ref="A42:B42"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9:B49" location="'Консультационные услуги'!A1" display="Консультационные услуги" xr:uid="{00000000-0004-0000-0000-000017000000}"/>
    <hyperlink ref="A26:B26" location="'nanoCAD Конструкции PS'!Заголовки_для_печати" display="nanoCAD Конструкции PS" xr:uid="{00000000-0004-0000-0000-000018000000}"/>
    <hyperlink ref="A38:B38"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9:B39"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0:B50" location="'Для АУЦ'!Заголовки_для_печати" display="Для АУЦ" xr:uid="{00000000-0004-0000-0000-000020000000}"/>
    <hyperlink ref="A34:B34"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6:B46" location="'Подписка на модули'!Заголовки_для_печати" display="Продление подписки на модули Платформы nanoCAD" xr:uid="{028E8EE8-2871-4F63-A1CC-C4D9EF4A94E0}"/>
    <hyperlink ref="A45:B45" location="'Переводы в Linux'!Заголовки_для_печати" display="Переводы в Linux" xr:uid="{24777FC5-8379-4AA8-8753-9C36C3170213}"/>
    <hyperlink ref="A41:B41" location="'Перевод в конфигурацию Linux'!Заголовки_для_печати" display="Перевод в конфигурацию для Linux" xr:uid="{FD479D18-DFA5-4413-9CAF-547DFE24DF3C}"/>
    <hyperlink ref="A27:B27" location="'nanoCAD BIM Строительство'!Заголовки_для_печати" display="nanoCAD BIM Строительство" xr:uid="{094263EF-6415-45D3-943D-9C1BA85BFBA0}"/>
    <hyperlink ref="A40:B40" location="'Перевод в nanoCAD BIM Строитель'!Заголовки_для_печати" display="Перевод в nanoCAD BIM Строительство " xr:uid="{C7FEB47D-51BC-4FAB-A265-895C3EF703B0}"/>
    <hyperlink ref="B6" r:id="rId4" xr:uid="{00000000-0004-0000-0000-00001D000000}"/>
    <hyperlink ref="A36:B36" location="'nanoCAD GeoSeries '!R1C1" display="nanoCAD GeoSeries" xr:uid="{B3F745BA-0BF6-4FDB-A9B6-CE9724D91DDC}"/>
    <hyperlink ref="A13:B13" location="'nanoCAD GeoniCS под Linux'!Заголовки_для_печати" display="nanoCAD GeoniCS под Linux " xr:uid="{C0B5A5D0-0DA8-4162-9BC3-2E1D3E05EE65}"/>
    <hyperlink ref="A35:B35" location="'nanoCAD Облака точек под Linux'!R1C1" display="nanoCAD Облака точек под Linux" xr:uid="{09DA0259-6201-43DD-94D1-52F14DC81601}"/>
    <hyperlink ref="A33:B33" location="'nanoCAD Корп.лицензия под Linux'!R1C1" display="nanoCAD Корпоративная лицензия под Linux" xr:uid="{23C4FFA0-264D-49F8-B5EF-938F26AA2C89}"/>
    <hyperlink ref="A44" location="Апгрейды!Заголовки_для_печати" display="Апгрейды" xr:uid="{FF1DC19B-3B8B-4471-AE1D-582951ECDD1E}"/>
    <hyperlink ref="A44:B44"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29" location="'nanoCAD Металлоконструкции'!Заголовки_для_печати" display="nanoCAD Металлоконструкции" xr:uid="{FFEF861F-1775-4AF2-8696-7A948E75CD5C}"/>
    <hyperlink ref="A29:B29" location="'Металлоконструкции под Linux '!Заголовки_для_печати" display="nanoCAD Металлоконструкции под Linux " xr:uid="{3FAB8319-FAFA-4A56-921C-679E24612965}"/>
    <hyperlink ref="A31:B31" location="'nanoCAD Стройплощадка под Linux'!Заголовки_для_печати" display="nanoCAD Стройплощадка под Linux " xr:uid="{DF6B4549-6749-438C-AEB4-B12D52694E09}"/>
    <hyperlink ref="A16:B16" location="'nanoCAD BIM Электро под Linux'!Заголовки_для_печати" display="nanoCAD BIM Электро под Linux" xr:uid="{F22240C5-86C1-48E4-9F34-B0A03536D4B7}"/>
    <hyperlink ref="A22:B22" location="'nanoCAD BIM ВК под Linux'!Заголовки_для_печати" display="nanoCAD BIM ВК под Linux " xr:uid="{8B4FB6CB-28B6-46A0-9B66-4100CF0E516C}"/>
    <hyperlink ref="A24:B24" location="'nanoCAD BIM Отопление под Linux'!Заголовки_для_печати" display="nanoCAD BIM Отопление под Linux " xr:uid="{0FAB70B5-9A32-4F8F-B267-63994327813C}"/>
    <hyperlink ref="A20:B20" location="'nanoCAD BIM ОПС под Linux'!Заголовки_для_печати" display="nanoCAD BIM ОПС под Linux" xr:uid="{696594AB-F86D-4F3E-9DA3-4ABFF3E94E22}"/>
    <hyperlink ref="A18:B18" location="'nanoCAD BIM СКС под Linux'!Заголовки_для_печати" display="nanoCAD BIM СКС под Linux" xr:uid="{C654BA60-227C-4C14-B7D3-793BFF00871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sqref="A1:B1"/>
    </sheetView>
  </sheetViews>
  <sheetFormatPr defaultColWidth="9" defaultRowHeight="12" x14ac:dyDescent="0.2"/>
  <cols>
    <col min="1" max="1" width="3.375" style="43" bestFit="1" customWidth="1"/>
    <col min="2" max="2" width="55.75" style="43" customWidth="1"/>
    <col min="3" max="3" width="141.25" style="43" customWidth="1"/>
    <col min="4" max="4" width="14.25" style="43" customWidth="1"/>
    <col min="5" max="5" width="4.75" style="43" customWidth="1"/>
    <col min="6" max="6" width="99.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6" ht="52.8" x14ac:dyDescent="0.2">
      <c r="A1" s="199" t="s">
        <v>0</v>
      </c>
      <c r="B1" s="199"/>
      <c r="C1" s="2" t="s">
        <v>407</v>
      </c>
      <c r="D1" s="199" t="s">
        <v>1</v>
      </c>
      <c r="E1" s="199"/>
      <c r="F1" s="26">
        <v>45940</v>
      </c>
    </row>
    <row r="2" spans="1:6" ht="13.2" x14ac:dyDescent="0.2">
      <c r="A2" s="199" t="s">
        <v>3</v>
      </c>
      <c r="B2" s="199"/>
      <c r="C2" s="4" t="s">
        <v>88</v>
      </c>
      <c r="D2" s="199" t="s">
        <v>23</v>
      </c>
      <c r="E2" s="199"/>
      <c r="F2" s="41" t="s">
        <v>206</v>
      </c>
    </row>
    <row r="3" spans="1:6" ht="12.9" customHeight="1" x14ac:dyDescent="0.2">
      <c r="A3" s="198" t="s">
        <v>298</v>
      </c>
      <c r="B3" s="198"/>
      <c r="C3" s="55" t="s">
        <v>301</v>
      </c>
      <c r="D3" s="199" t="s">
        <v>4</v>
      </c>
      <c r="E3" s="199"/>
      <c r="F3" s="200" t="s">
        <v>26</v>
      </c>
    </row>
    <row r="4" spans="1:6" ht="13.65" customHeight="1" x14ac:dyDescent="0.2">
      <c r="A4" s="71"/>
      <c r="B4" s="15" t="s">
        <v>299</v>
      </c>
      <c r="C4" s="55" t="s">
        <v>794</v>
      </c>
      <c r="D4" s="55"/>
      <c r="E4" s="55"/>
      <c r="F4" s="200"/>
    </row>
    <row r="5" spans="1:6" ht="13.2" x14ac:dyDescent="0.2">
      <c r="A5" s="199" t="s">
        <v>65</v>
      </c>
      <c r="B5" s="199"/>
      <c r="C5" s="188" t="s">
        <v>103</v>
      </c>
      <c r="D5" s="188"/>
      <c r="E5" s="188"/>
      <c r="F5" s="185" t="s">
        <v>5</v>
      </c>
    </row>
    <row r="6" spans="1:6" ht="13.2"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36" t="s">
        <v>10</v>
      </c>
      <c r="C8" s="5" t="s">
        <v>11</v>
      </c>
      <c r="D8" s="186" t="s">
        <v>12</v>
      </c>
      <c r="E8" s="187"/>
      <c r="F8" s="5" t="s">
        <v>13</v>
      </c>
    </row>
    <row r="9" spans="1:6" s="48" customFormat="1" ht="110.1" customHeight="1" x14ac:dyDescent="0.2">
      <c r="A9" s="204" t="s">
        <v>109</v>
      </c>
      <c r="B9" s="205"/>
      <c r="C9" s="205"/>
      <c r="D9" s="205"/>
      <c r="E9" s="205"/>
      <c r="F9" s="206"/>
    </row>
    <row r="10" spans="1:6" ht="13.8" x14ac:dyDescent="0.3">
      <c r="A10" s="197" t="s">
        <v>14</v>
      </c>
      <c r="B10" s="197"/>
      <c r="C10" s="197" t="s">
        <v>15</v>
      </c>
      <c r="D10" s="197"/>
      <c r="E10" s="197"/>
      <c r="F10" s="197"/>
    </row>
    <row r="11" spans="1:6" ht="12.9" customHeight="1" x14ac:dyDescent="0.2">
      <c r="A11" s="3">
        <v>1</v>
      </c>
      <c r="B11" s="19" t="s">
        <v>316</v>
      </c>
      <c r="C11" s="17" t="s">
        <v>1133</v>
      </c>
      <c r="D11" s="8">
        <v>22700</v>
      </c>
      <c r="E11" s="3" t="s">
        <v>16</v>
      </c>
      <c r="F11" s="9" t="s">
        <v>2</v>
      </c>
    </row>
    <row r="12" spans="1:6" ht="12.9" customHeight="1" x14ac:dyDescent="0.2">
      <c r="A12" s="3">
        <v>2</v>
      </c>
      <c r="B12" s="19" t="s">
        <v>317</v>
      </c>
      <c r="C12" s="17" t="s">
        <v>1134</v>
      </c>
      <c r="D12" s="8">
        <v>62400</v>
      </c>
      <c r="E12" s="3" t="s">
        <v>16</v>
      </c>
      <c r="F12" s="189" t="s">
        <v>212</v>
      </c>
    </row>
    <row r="13" spans="1:6" ht="12.9" customHeight="1" x14ac:dyDescent="0.2">
      <c r="A13" s="3">
        <v>3</v>
      </c>
      <c r="B13" s="19" t="s">
        <v>318</v>
      </c>
      <c r="C13" s="17" t="s">
        <v>1135</v>
      </c>
      <c r="D13" s="8">
        <v>75000</v>
      </c>
      <c r="E13" s="3" t="s">
        <v>16</v>
      </c>
      <c r="F13" s="190"/>
    </row>
    <row r="14" spans="1:6" ht="12.9" customHeight="1" x14ac:dyDescent="0.2">
      <c r="A14" s="3">
        <v>4</v>
      </c>
      <c r="B14" s="19" t="s">
        <v>320</v>
      </c>
      <c r="C14" s="17" t="s">
        <v>1136</v>
      </c>
      <c r="D14" s="8">
        <v>75000</v>
      </c>
      <c r="E14" s="3" t="s">
        <v>16</v>
      </c>
      <c r="F14" s="191"/>
    </row>
    <row r="15" spans="1:6" ht="12.9" customHeight="1" x14ac:dyDescent="0.2">
      <c r="A15" s="3">
        <v>5</v>
      </c>
      <c r="B15" s="19" t="s">
        <v>319</v>
      </c>
      <c r="C15" s="17" t="s">
        <v>1137</v>
      </c>
      <c r="D15" s="8">
        <v>62400</v>
      </c>
      <c r="E15" s="3" t="s">
        <v>16</v>
      </c>
      <c r="F15" s="189" t="s">
        <v>213</v>
      </c>
    </row>
    <row r="16" spans="1:6" ht="12.9" customHeight="1" x14ac:dyDescent="0.2">
      <c r="A16" s="3">
        <v>6</v>
      </c>
      <c r="B16" s="19" t="s">
        <v>490</v>
      </c>
      <c r="C16" s="17" t="s">
        <v>1138</v>
      </c>
      <c r="D16" s="8">
        <v>75000</v>
      </c>
      <c r="E16" s="3" t="s">
        <v>16</v>
      </c>
      <c r="F16" s="190" t="s">
        <v>213</v>
      </c>
    </row>
    <row r="17" spans="1:7" ht="12.9" customHeight="1" x14ac:dyDescent="0.2">
      <c r="A17" s="3">
        <v>7</v>
      </c>
      <c r="B17" s="19" t="s">
        <v>321</v>
      </c>
      <c r="C17" s="17" t="s">
        <v>1139</v>
      </c>
      <c r="D17" s="8">
        <v>75000</v>
      </c>
      <c r="E17" s="3" t="s">
        <v>16</v>
      </c>
      <c r="F17" s="191" t="s">
        <v>213</v>
      </c>
    </row>
    <row r="18" spans="1:7" ht="12.9" customHeight="1" x14ac:dyDescent="0.2">
      <c r="A18" s="3">
        <v>8</v>
      </c>
      <c r="B18" s="19" t="s">
        <v>322</v>
      </c>
      <c r="C18" s="17" t="s">
        <v>1140</v>
      </c>
      <c r="D18" s="8">
        <v>62400</v>
      </c>
      <c r="E18" s="3" t="s">
        <v>16</v>
      </c>
      <c r="F18" s="189" t="s">
        <v>214</v>
      </c>
    </row>
    <row r="19" spans="1:7" ht="12.9" customHeight="1" x14ac:dyDescent="0.2">
      <c r="A19" s="3">
        <v>9</v>
      </c>
      <c r="B19" s="19" t="s">
        <v>323</v>
      </c>
      <c r="C19" s="17" t="s">
        <v>1141</v>
      </c>
      <c r="D19" s="8">
        <v>75000</v>
      </c>
      <c r="E19" s="3" t="s">
        <v>16</v>
      </c>
      <c r="F19" s="190" t="s">
        <v>214</v>
      </c>
    </row>
    <row r="20" spans="1:7" ht="12.9" customHeight="1" x14ac:dyDescent="0.2">
      <c r="A20" s="3">
        <v>10</v>
      </c>
      <c r="B20" s="19" t="s">
        <v>324</v>
      </c>
      <c r="C20" s="17" t="s">
        <v>1142</v>
      </c>
      <c r="D20" s="8">
        <v>75000</v>
      </c>
      <c r="E20" s="3" t="s">
        <v>16</v>
      </c>
      <c r="F20" s="191" t="s">
        <v>214</v>
      </c>
    </row>
    <row r="21" spans="1:7" ht="12.9" customHeight="1" x14ac:dyDescent="0.2">
      <c r="A21" s="3">
        <v>11</v>
      </c>
      <c r="B21" s="19" t="s">
        <v>325</v>
      </c>
      <c r="C21" s="17" t="s">
        <v>1143</v>
      </c>
      <c r="D21" s="8">
        <v>87200</v>
      </c>
      <c r="E21" s="17" t="s">
        <v>16</v>
      </c>
      <c r="F21" s="79" t="s">
        <v>128</v>
      </c>
    </row>
    <row r="22" spans="1:7" ht="12.9" customHeight="1" x14ac:dyDescent="0.2">
      <c r="A22" s="3">
        <v>12</v>
      </c>
      <c r="B22" s="19" t="s">
        <v>326</v>
      </c>
      <c r="C22" s="17" t="s">
        <v>1144</v>
      </c>
      <c r="D22" s="8">
        <v>104500</v>
      </c>
      <c r="E22" s="3" t="s">
        <v>16</v>
      </c>
      <c r="F22" s="189" t="s">
        <v>46</v>
      </c>
    </row>
    <row r="23" spans="1:7" ht="12.9" customHeight="1" x14ac:dyDescent="0.2">
      <c r="A23" s="3">
        <v>13</v>
      </c>
      <c r="B23" s="19" t="s">
        <v>327</v>
      </c>
      <c r="C23" s="17" t="s">
        <v>1145</v>
      </c>
      <c r="D23" s="8">
        <v>104500</v>
      </c>
      <c r="E23" s="3" t="s">
        <v>16</v>
      </c>
      <c r="F23" s="190"/>
    </row>
    <row r="24" spans="1:7" ht="12.9" customHeight="1" x14ac:dyDescent="0.3">
      <c r="A24" s="115"/>
      <c r="B24" s="116"/>
      <c r="C24" s="115" t="s">
        <v>951</v>
      </c>
      <c r="D24" s="116"/>
      <c r="E24" s="116"/>
      <c r="F24" s="112"/>
      <c r="G24" s="45"/>
    </row>
    <row r="25" spans="1:7" ht="12.9" customHeight="1" x14ac:dyDescent="0.2">
      <c r="A25" s="3">
        <v>14</v>
      </c>
      <c r="B25" s="19" t="s">
        <v>979</v>
      </c>
      <c r="C25" s="17" t="s">
        <v>1146</v>
      </c>
      <c r="D25" s="8">
        <v>22700</v>
      </c>
      <c r="E25" s="3" t="s">
        <v>16</v>
      </c>
      <c r="F25" s="114" t="s">
        <v>2</v>
      </c>
    </row>
    <row r="26" spans="1:7" ht="12.9" customHeight="1" x14ac:dyDescent="0.2">
      <c r="A26" s="3">
        <v>15</v>
      </c>
      <c r="B26" s="19" t="s">
        <v>980</v>
      </c>
      <c r="C26" s="17" t="s">
        <v>1147</v>
      </c>
      <c r="D26" s="8">
        <v>62400</v>
      </c>
      <c r="E26" s="3" t="s">
        <v>16</v>
      </c>
      <c r="F26" s="189" t="s">
        <v>212</v>
      </c>
    </row>
    <row r="27" spans="1:7" ht="26.4" x14ac:dyDescent="0.2">
      <c r="A27" s="3">
        <v>16</v>
      </c>
      <c r="B27" s="19" t="s">
        <v>981</v>
      </c>
      <c r="C27" s="17" t="s">
        <v>1148</v>
      </c>
      <c r="D27" s="8">
        <v>75000</v>
      </c>
      <c r="E27" s="3" t="s">
        <v>16</v>
      </c>
      <c r="F27" s="190"/>
    </row>
    <row r="28" spans="1:7" ht="12.9" customHeight="1" x14ac:dyDescent="0.2">
      <c r="A28" s="3">
        <v>17</v>
      </c>
      <c r="B28" s="19" t="s">
        <v>982</v>
      </c>
      <c r="C28" s="17" t="s">
        <v>1149</v>
      </c>
      <c r="D28" s="8">
        <v>75000</v>
      </c>
      <c r="E28" s="3" t="s">
        <v>16</v>
      </c>
      <c r="F28" s="191"/>
    </row>
    <row r="29" spans="1:7" ht="12.9" customHeight="1" x14ac:dyDescent="0.2">
      <c r="A29" s="3">
        <v>18</v>
      </c>
      <c r="B29" s="19" t="s">
        <v>983</v>
      </c>
      <c r="C29" s="17" t="s">
        <v>1150</v>
      </c>
      <c r="D29" s="8">
        <v>62400</v>
      </c>
      <c r="E29" s="3" t="s">
        <v>16</v>
      </c>
      <c r="F29" s="189" t="s">
        <v>213</v>
      </c>
    </row>
    <row r="30" spans="1:7" ht="26.4" x14ac:dyDescent="0.2">
      <c r="A30" s="3">
        <v>19</v>
      </c>
      <c r="B30" s="19" t="s">
        <v>984</v>
      </c>
      <c r="C30" s="17" t="s">
        <v>1151</v>
      </c>
      <c r="D30" s="8">
        <v>75000</v>
      </c>
      <c r="E30" s="3" t="s">
        <v>16</v>
      </c>
      <c r="F30" s="190" t="s">
        <v>213</v>
      </c>
    </row>
    <row r="31" spans="1:7" ht="12.9" customHeight="1" x14ac:dyDescent="0.2">
      <c r="A31" s="3">
        <v>20</v>
      </c>
      <c r="B31" s="19" t="s">
        <v>985</v>
      </c>
      <c r="C31" s="17" t="s">
        <v>1152</v>
      </c>
      <c r="D31" s="8">
        <v>75000</v>
      </c>
      <c r="E31" s="3" t="s">
        <v>16</v>
      </c>
      <c r="F31" s="191" t="s">
        <v>213</v>
      </c>
    </row>
    <row r="32" spans="1:7" ht="12.9" customHeight="1" x14ac:dyDescent="0.2">
      <c r="A32" s="3">
        <v>21</v>
      </c>
      <c r="B32" s="19" t="s">
        <v>986</v>
      </c>
      <c r="C32" s="17" t="s">
        <v>1153</v>
      </c>
      <c r="D32" s="8">
        <v>62400</v>
      </c>
      <c r="E32" s="3" t="s">
        <v>16</v>
      </c>
      <c r="F32" s="189" t="s">
        <v>214</v>
      </c>
    </row>
    <row r="33" spans="1:6" ht="26.4" x14ac:dyDescent="0.2">
      <c r="A33" s="3">
        <v>22</v>
      </c>
      <c r="B33" s="19" t="s">
        <v>987</v>
      </c>
      <c r="C33" s="17" t="s">
        <v>1154</v>
      </c>
      <c r="D33" s="8">
        <v>75000</v>
      </c>
      <c r="E33" s="3" t="s">
        <v>16</v>
      </c>
      <c r="F33" s="190" t="s">
        <v>214</v>
      </c>
    </row>
    <row r="34" spans="1:6" ht="12.9" customHeight="1" x14ac:dyDescent="0.2">
      <c r="A34" s="3">
        <v>23</v>
      </c>
      <c r="B34" s="19" t="s">
        <v>988</v>
      </c>
      <c r="C34" s="17" t="s">
        <v>1155</v>
      </c>
      <c r="D34" s="8">
        <v>75000</v>
      </c>
      <c r="E34" s="3" t="s">
        <v>16</v>
      </c>
      <c r="F34" s="191" t="s">
        <v>214</v>
      </c>
    </row>
    <row r="35" spans="1:6" ht="12.9" customHeight="1" x14ac:dyDescent="0.2">
      <c r="A35" s="3">
        <v>24</v>
      </c>
      <c r="B35" s="19" t="s">
        <v>989</v>
      </c>
      <c r="C35" s="17" t="s">
        <v>1156</v>
      </c>
      <c r="D35" s="8">
        <v>87200</v>
      </c>
      <c r="E35" s="17" t="s">
        <v>16</v>
      </c>
      <c r="F35" s="79" t="s">
        <v>128</v>
      </c>
    </row>
    <row r="36" spans="1:6" ht="12.9" customHeight="1" x14ac:dyDescent="0.2">
      <c r="A36" s="3">
        <v>25</v>
      </c>
      <c r="B36" s="19" t="s">
        <v>990</v>
      </c>
      <c r="C36" s="17" t="s">
        <v>1157</v>
      </c>
      <c r="D36" s="8">
        <v>104500</v>
      </c>
      <c r="E36" s="3" t="s">
        <v>16</v>
      </c>
      <c r="F36" s="189" t="s">
        <v>46</v>
      </c>
    </row>
    <row r="37" spans="1:6" ht="12.9" customHeight="1" x14ac:dyDescent="0.2">
      <c r="A37" s="3">
        <v>26</v>
      </c>
      <c r="B37" s="19" t="s">
        <v>991</v>
      </c>
      <c r="C37" s="17" t="s">
        <v>1158</v>
      </c>
      <c r="D37" s="8">
        <v>104500</v>
      </c>
      <c r="E37" s="3" t="s">
        <v>16</v>
      </c>
      <c r="F37" s="191"/>
    </row>
    <row r="38" spans="1:6" ht="13.8" x14ac:dyDescent="0.3">
      <c r="A38" s="195" t="s">
        <v>75</v>
      </c>
      <c r="B38" s="195"/>
      <c r="C38" s="195" t="s">
        <v>76</v>
      </c>
      <c r="D38" s="195"/>
      <c r="E38" s="195"/>
      <c r="F38" s="196"/>
    </row>
    <row r="39" spans="1:6" ht="12.9" customHeight="1" x14ac:dyDescent="0.2">
      <c r="A39" s="3">
        <v>1</v>
      </c>
      <c r="B39" s="31" t="s">
        <v>340</v>
      </c>
      <c r="C39" s="17" t="s">
        <v>1159</v>
      </c>
      <c r="D39" s="8">
        <v>49900</v>
      </c>
      <c r="E39" s="3" t="s">
        <v>16</v>
      </c>
      <c r="F39" s="13"/>
    </row>
    <row r="40" spans="1:6" ht="12.9" customHeight="1" x14ac:dyDescent="0.2">
      <c r="A40" s="3">
        <v>2</v>
      </c>
      <c r="B40" s="19" t="s">
        <v>328</v>
      </c>
      <c r="C40" s="17" t="s">
        <v>1160</v>
      </c>
      <c r="D40" s="8">
        <v>137300</v>
      </c>
      <c r="E40" s="3" t="s">
        <v>16</v>
      </c>
      <c r="F40" s="189" t="s">
        <v>212</v>
      </c>
    </row>
    <row r="41" spans="1:6" ht="12.9" customHeight="1" x14ac:dyDescent="0.2">
      <c r="A41" s="3">
        <v>3</v>
      </c>
      <c r="B41" s="19" t="s">
        <v>329</v>
      </c>
      <c r="C41" s="17" t="s">
        <v>1161</v>
      </c>
      <c r="D41" s="8">
        <v>165000</v>
      </c>
      <c r="E41" s="3" t="s">
        <v>16</v>
      </c>
      <c r="F41" s="190" t="s">
        <v>212</v>
      </c>
    </row>
    <row r="42" spans="1:6" ht="12.9" customHeight="1" x14ac:dyDescent="0.2">
      <c r="A42" s="3">
        <v>4</v>
      </c>
      <c r="B42" s="19" t="s">
        <v>330</v>
      </c>
      <c r="C42" s="17" t="s">
        <v>1162</v>
      </c>
      <c r="D42" s="8">
        <v>165000</v>
      </c>
      <c r="E42" s="3" t="s">
        <v>16</v>
      </c>
      <c r="F42" s="191" t="s">
        <v>212</v>
      </c>
    </row>
    <row r="43" spans="1:6" ht="12.9" customHeight="1" x14ac:dyDescent="0.2">
      <c r="A43" s="3">
        <v>5</v>
      </c>
      <c r="B43" s="19" t="s">
        <v>331</v>
      </c>
      <c r="C43" s="17" t="s">
        <v>1163</v>
      </c>
      <c r="D43" s="8">
        <v>137300</v>
      </c>
      <c r="E43" s="3" t="s">
        <v>16</v>
      </c>
      <c r="F43" s="189" t="s">
        <v>213</v>
      </c>
    </row>
    <row r="44" spans="1:6" ht="12.9" customHeight="1" x14ac:dyDescent="0.2">
      <c r="A44" s="3">
        <v>6</v>
      </c>
      <c r="B44" s="19" t="s">
        <v>332</v>
      </c>
      <c r="C44" s="17" t="s">
        <v>1164</v>
      </c>
      <c r="D44" s="8">
        <v>165000</v>
      </c>
      <c r="E44" s="3" t="s">
        <v>16</v>
      </c>
      <c r="F44" s="190" t="s">
        <v>213</v>
      </c>
    </row>
    <row r="45" spans="1:6" ht="12.9" customHeight="1" x14ac:dyDescent="0.2">
      <c r="A45" s="3">
        <v>7</v>
      </c>
      <c r="B45" s="19" t="s">
        <v>333</v>
      </c>
      <c r="C45" s="17" t="s">
        <v>1165</v>
      </c>
      <c r="D45" s="8">
        <v>165000</v>
      </c>
      <c r="E45" s="3" t="s">
        <v>16</v>
      </c>
      <c r="F45" s="191" t="s">
        <v>213</v>
      </c>
    </row>
    <row r="46" spans="1:6" ht="12.9" customHeight="1" x14ac:dyDescent="0.2">
      <c r="A46" s="3">
        <v>8</v>
      </c>
      <c r="B46" s="19" t="s">
        <v>334</v>
      </c>
      <c r="C46" s="17" t="s">
        <v>1166</v>
      </c>
      <c r="D46" s="8">
        <v>137300</v>
      </c>
      <c r="E46" s="3" t="s">
        <v>16</v>
      </c>
      <c r="F46" s="189" t="s">
        <v>214</v>
      </c>
    </row>
    <row r="47" spans="1:6" ht="12.9" customHeight="1" x14ac:dyDescent="0.2">
      <c r="A47" s="3">
        <v>9</v>
      </c>
      <c r="B47" s="19" t="s">
        <v>335</v>
      </c>
      <c r="C47" s="17" t="s">
        <v>1167</v>
      </c>
      <c r="D47" s="8">
        <v>165000</v>
      </c>
      <c r="E47" s="3" t="s">
        <v>16</v>
      </c>
      <c r="F47" s="190" t="s">
        <v>214</v>
      </c>
    </row>
    <row r="48" spans="1:6" ht="12.9" customHeight="1" x14ac:dyDescent="0.2">
      <c r="A48" s="3">
        <v>10</v>
      </c>
      <c r="B48" s="19" t="s">
        <v>336</v>
      </c>
      <c r="C48" s="17" t="s">
        <v>1168</v>
      </c>
      <c r="D48" s="8">
        <v>165000</v>
      </c>
      <c r="E48" s="3" t="s">
        <v>16</v>
      </c>
      <c r="F48" s="191" t="s">
        <v>214</v>
      </c>
    </row>
    <row r="49" spans="1:7" ht="12.9" customHeight="1" x14ac:dyDescent="0.2">
      <c r="A49" s="3">
        <v>11</v>
      </c>
      <c r="B49" s="19" t="s">
        <v>337</v>
      </c>
      <c r="C49" s="17" t="s">
        <v>1169</v>
      </c>
      <c r="D49" s="8">
        <v>191800</v>
      </c>
      <c r="E49" s="17" t="s">
        <v>16</v>
      </c>
      <c r="F49" s="13" t="s">
        <v>128</v>
      </c>
    </row>
    <row r="50" spans="1:7" ht="12.9" customHeight="1" x14ac:dyDescent="0.2">
      <c r="A50" s="3">
        <v>12</v>
      </c>
      <c r="B50" s="31" t="s">
        <v>338</v>
      </c>
      <c r="C50" s="17" t="s">
        <v>1170</v>
      </c>
      <c r="D50" s="8">
        <v>229900</v>
      </c>
      <c r="E50" s="3" t="s">
        <v>16</v>
      </c>
      <c r="F50" s="189" t="s">
        <v>46</v>
      </c>
    </row>
    <row r="51" spans="1:7" ht="12.9" customHeight="1" x14ac:dyDescent="0.2">
      <c r="A51" s="3">
        <v>13</v>
      </c>
      <c r="B51" s="31" t="s">
        <v>339</v>
      </c>
      <c r="C51" s="17" t="s">
        <v>1171</v>
      </c>
      <c r="D51" s="8">
        <v>229900</v>
      </c>
      <c r="E51" s="3" t="s">
        <v>16</v>
      </c>
      <c r="F51" s="191"/>
    </row>
    <row r="52" spans="1:7" ht="12.9" customHeight="1" x14ac:dyDescent="0.3">
      <c r="A52" s="115"/>
      <c r="B52" s="116"/>
      <c r="C52" s="115" t="s">
        <v>951</v>
      </c>
      <c r="D52" s="116"/>
      <c r="E52" s="116"/>
      <c r="F52" s="112"/>
      <c r="G52" s="45"/>
    </row>
    <row r="53" spans="1:7" ht="12.9" customHeight="1" x14ac:dyDescent="0.2">
      <c r="A53" s="3">
        <v>14</v>
      </c>
      <c r="B53" s="31" t="s">
        <v>992</v>
      </c>
      <c r="C53" s="17" t="s">
        <v>1172</v>
      </c>
      <c r="D53" s="8">
        <v>49900</v>
      </c>
      <c r="E53" s="3" t="s">
        <v>16</v>
      </c>
      <c r="F53" s="13"/>
    </row>
    <row r="54" spans="1:7" ht="12.9" customHeight="1" x14ac:dyDescent="0.2">
      <c r="A54" s="3">
        <v>15</v>
      </c>
      <c r="B54" s="19" t="s">
        <v>993</v>
      </c>
      <c r="C54" s="17" t="s">
        <v>1173</v>
      </c>
      <c r="D54" s="8">
        <v>137300</v>
      </c>
      <c r="E54" s="3" t="s">
        <v>16</v>
      </c>
      <c r="F54" s="189" t="s">
        <v>212</v>
      </c>
    </row>
    <row r="55" spans="1:7" ht="26.4" customHeight="1" x14ac:dyDescent="0.2">
      <c r="A55" s="3">
        <v>16</v>
      </c>
      <c r="B55" s="19" t="s">
        <v>994</v>
      </c>
      <c r="C55" s="17" t="s">
        <v>1174</v>
      </c>
      <c r="D55" s="8">
        <v>165000</v>
      </c>
      <c r="E55" s="3" t="s">
        <v>16</v>
      </c>
      <c r="F55" s="190" t="s">
        <v>212</v>
      </c>
    </row>
    <row r="56" spans="1:7" ht="12.9" customHeight="1" x14ac:dyDescent="0.2">
      <c r="A56" s="3">
        <v>17</v>
      </c>
      <c r="B56" s="19" t="s">
        <v>995</v>
      </c>
      <c r="C56" s="17" t="s">
        <v>1175</v>
      </c>
      <c r="D56" s="8">
        <v>165000</v>
      </c>
      <c r="E56" s="3" t="s">
        <v>16</v>
      </c>
      <c r="F56" s="191" t="s">
        <v>212</v>
      </c>
    </row>
    <row r="57" spans="1:7" ht="12.9" customHeight="1" x14ac:dyDescent="0.2">
      <c r="A57" s="3">
        <v>18</v>
      </c>
      <c r="B57" s="19" t="s">
        <v>996</v>
      </c>
      <c r="C57" s="17" t="s">
        <v>1176</v>
      </c>
      <c r="D57" s="8">
        <v>137300</v>
      </c>
      <c r="E57" s="3" t="s">
        <v>16</v>
      </c>
      <c r="F57" s="189" t="s">
        <v>213</v>
      </c>
    </row>
    <row r="58" spans="1:7" ht="26.4" customHeight="1" x14ac:dyDescent="0.2">
      <c r="A58" s="3">
        <v>19</v>
      </c>
      <c r="B58" s="19" t="s">
        <v>997</v>
      </c>
      <c r="C58" s="17" t="s">
        <v>1177</v>
      </c>
      <c r="D58" s="8">
        <v>165000</v>
      </c>
      <c r="E58" s="3" t="s">
        <v>16</v>
      </c>
      <c r="F58" s="190" t="s">
        <v>213</v>
      </c>
    </row>
    <row r="59" spans="1:7" ht="12.9" customHeight="1" x14ac:dyDescent="0.2">
      <c r="A59" s="3">
        <v>20</v>
      </c>
      <c r="B59" s="19" t="s">
        <v>998</v>
      </c>
      <c r="C59" s="17" t="s">
        <v>1178</v>
      </c>
      <c r="D59" s="8">
        <v>165000</v>
      </c>
      <c r="E59" s="3" t="s">
        <v>16</v>
      </c>
      <c r="F59" s="191" t="s">
        <v>213</v>
      </c>
    </row>
    <row r="60" spans="1:7" ht="12.9" customHeight="1" x14ac:dyDescent="0.2">
      <c r="A60" s="3">
        <v>21</v>
      </c>
      <c r="B60" s="19" t="s">
        <v>999</v>
      </c>
      <c r="C60" s="17" t="s">
        <v>1179</v>
      </c>
      <c r="D60" s="8">
        <v>137300</v>
      </c>
      <c r="E60" s="3" t="s">
        <v>16</v>
      </c>
      <c r="F60" s="189" t="s">
        <v>214</v>
      </c>
    </row>
    <row r="61" spans="1:7" ht="26.4" x14ac:dyDescent="0.2">
      <c r="A61" s="3">
        <v>22</v>
      </c>
      <c r="B61" s="19" t="s">
        <v>1000</v>
      </c>
      <c r="C61" s="17" t="s">
        <v>1180</v>
      </c>
      <c r="D61" s="8">
        <v>165000</v>
      </c>
      <c r="E61" s="3" t="s">
        <v>16</v>
      </c>
      <c r="F61" s="190" t="s">
        <v>214</v>
      </c>
    </row>
    <row r="62" spans="1:7" ht="12.9" customHeight="1" x14ac:dyDescent="0.2">
      <c r="A62" s="3">
        <v>23</v>
      </c>
      <c r="B62" s="19" t="s">
        <v>1001</v>
      </c>
      <c r="C62" s="17" t="s">
        <v>1181</v>
      </c>
      <c r="D62" s="8">
        <v>165000</v>
      </c>
      <c r="E62" s="3" t="s">
        <v>16</v>
      </c>
      <c r="F62" s="191" t="s">
        <v>214</v>
      </c>
    </row>
    <row r="63" spans="1:7" ht="12.9" customHeight="1" x14ac:dyDescent="0.2">
      <c r="A63" s="3">
        <v>24</v>
      </c>
      <c r="B63" s="19" t="s">
        <v>1002</v>
      </c>
      <c r="C63" s="17" t="s">
        <v>1182</v>
      </c>
      <c r="D63" s="8">
        <v>191800</v>
      </c>
      <c r="E63" s="17" t="s">
        <v>16</v>
      </c>
      <c r="F63" s="13" t="s">
        <v>128</v>
      </c>
    </row>
    <row r="64" spans="1:7" ht="12.9" customHeight="1" x14ac:dyDescent="0.2">
      <c r="A64" s="3">
        <v>25</v>
      </c>
      <c r="B64" s="31" t="s">
        <v>1003</v>
      </c>
      <c r="C64" s="17" t="s">
        <v>1183</v>
      </c>
      <c r="D64" s="8">
        <v>229900</v>
      </c>
      <c r="E64" s="3" t="s">
        <v>16</v>
      </c>
      <c r="F64" s="189" t="s">
        <v>46</v>
      </c>
    </row>
    <row r="65" spans="1:7" ht="12.9" customHeight="1" x14ac:dyDescent="0.2">
      <c r="A65" s="3">
        <v>26</v>
      </c>
      <c r="B65" s="31" t="s">
        <v>1004</v>
      </c>
      <c r="C65" s="17" t="s">
        <v>1184</v>
      </c>
      <c r="D65" s="8">
        <v>229900</v>
      </c>
      <c r="E65" s="3" t="s">
        <v>16</v>
      </c>
      <c r="F65" s="191"/>
    </row>
    <row r="66" spans="1:7" ht="13.8" x14ac:dyDescent="0.3">
      <c r="A66" s="195" t="s">
        <v>77</v>
      </c>
      <c r="B66" s="195"/>
      <c r="C66" s="195" t="s">
        <v>78</v>
      </c>
      <c r="D66" s="195"/>
      <c r="E66" s="195"/>
      <c r="F66" s="196"/>
    </row>
    <row r="67" spans="1:7" ht="12.9" customHeight="1" x14ac:dyDescent="0.2">
      <c r="A67" s="3">
        <v>1</v>
      </c>
      <c r="B67" s="31" t="s">
        <v>353</v>
      </c>
      <c r="C67" s="17" t="s">
        <v>1185</v>
      </c>
      <c r="D67" s="8">
        <v>78300</v>
      </c>
      <c r="E67" s="3" t="s">
        <v>16</v>
      </c>
      <c r="F67" s="13"/>
    </row>
    <row r="68" spans="1:7" ht="12.9" customHeight="1" x14ac:dyDescent="0.2">
      <c r="A68" s="3">
        <v>2</v>
      </c>
      <c r="B68" s="19" t="s">
        <v>341</v>
      </c>
      <c r="C68" s="17" t="s">
        <v>1186</v>
      </c>
      <c r="D68" s="8">
        <v>215300</v>
      </c>
      <c r="E68" s="3" t="s">
        <v>16</v>
      </c>
      <c r="F68" s="189" t="s">
        <v>212</v>
      </c>
    </row>
    <row r="69" spans="1:7" ht="12.9" customHeight="1" x14ac:dyDescent="0.2">
      <c r="A69" s="3">
        <v>3</v>
      </c>
      <c r="B69" s="19" t="s">
        <v>342</v>
      </c>
      <c r="C69" s="17" t="s">
        <v>1187</v>
      </c>
      <c r="D69" s="8">
        <v>258700</v>
      </c>
      <c r="E69" s="3" t="s">
        <v>16</v>
      </c>
      <c r="F69" s="190" t="s">
        <v>212</v>
      </c>
    </row>
    <row r="70" spans="1:7" ht="12.9" customHeight="1" x14ac:dyDescent="0.2">
      <c r="A70" s="3">
        <v>4</v>
      </c>
      <c r="B70" s="19" t="s">
        <v>343</v>
      </c>
      <c r="C70" s="17" t="s">
        <v>1188</v>
      </c>
      <c r="D70" s="8">
        <v>258700</v>
      </c>
      <c r="E70" s="3" t="s">
        <v>16</v>
      </c>
      <c r="F70" s="191" t="s">
        <v>212</v>
      </c>
    </row>
    <row r="71" spans="1:7" ht="12.9" customHeight="1" x14ac:dyDescent="0.2">
      <c r="A71" s="3">
        <v>5</v>
      </c>
      <c r="B71" s="19" t="s">
        <v>344</v>
      </c>
      <c r="C71" s="17" t="s">
        <v>1189</v>
      </c>
      <c r="D71" s="8">
        <v>215300</v>
      </c>
      <c r="E71" s="3" t="s">
        <v>16</v>
      </c>
      <c r="F71" s="189" t="s">
        <v>213</v>
      </c>
    </row>
    <row r="72" spans="1:7" ht="12.9" customHeight="1" x14ac:dyDescent="0.2">
      <c r="A72" s="3">
        <v>6</v>
      </c>
      <c r="B72" s="19" t="s">
        <v>345</v>
      </c>
      <c r="C72" s="17" t="s">
        <v>1190</v>
      </c>
      <c r="D72" s="8">
        <v>258700</v>
      </c>
      <c r="E72" s="3" t="s">
        <v>16</v>
      </c>
      <c r="F72" s="190" t="s">
        <v>213</v>
      </c>
    </row>
    <row r="73" spans="1:7" ht="12.9" customHeight="1" x14ac:dyDescent="0.2">
      <c r="A73" s="3">
        <v>7</v>
      </c>
      <c r="B73" s="19" t="s">
        <v>346</v>
      </c>
      <c r="C73" s="17" t="s">
        <v>1191</v>
      </c>
      <c r="D73" s="8">
        <v>258700</v>
      </c>
      <c r="E73" s="3" t="s">
        <v>16</v>
      </c>
      <c r="F73" s="191" t="s">
        <v>213</v>
      </c>
    </row>
    <row r="74" spans="1:7" ht="12.9" customHeight="1" x14ac:dyDescent="0.2">
      <c r="A74" s="3">
        <v>8</v>
      </c>
      <c r="B74" s="19" t="s">
        <v>347</v>
      </c>
      <c r="C74" s="17" t="s">
        <v>1192</v>
      </c>
      <c r="D74" s="8">
        <v>215300</v>
      </c>
      <c r="E74" s="3" t="s">
        <v>16</v>
      </c>
      <c r="F74" s="189" t="s">
        <v>214</v>
      </c>
    </row>
    <row r="75" spans="1:7" ht="12.9" customHeight="1" x14ac:dyDescent="0.2">
      <c r="A75" s="3">
        <v>9</v>
      </c>
      <c r="B75" s="19" t="s">
        <v>348</v>
      </c>
      <c r="C75" s="17" t="s">
        <v>1193</v>
      </c>
      <c r="D75" s="8">
        <v>258700</v>
      </c>
      <c r="E75" s="3" t="s">
        <v>16</v>
      </c>
      <c r="F75" s="190" t="s">
        <v>214</v>
      </c>
    </row>
    <row r="76" spans="1:7" ht="12.9" customHeight="1" x14ac:dyDescent="0.2">
      <c r="A76" s="3">
        <v>10</v>
      </c>
      <c r="B76" s="19" t="s">
        <v>349</v>
      </c>
      <c r="C76" s="17" t="s">
        <v>1194</v>
      </c>
      <c r="D76" s="8">
        <v>258700</v>
      </c>
      <c r="E76" s="3" t="s">
        <v>16</v>
      </c>
      <c r="F76" s="191" t="s">
        <v>214</v>
      </c>
    </row>
    <row r="77" spans="1:7" ht="12.9" customHeight="1" x14ac:dyDescent="0.2">
      <c r="A77" s="3">
        <v>11</v>
      </c>
      <c r="B77" s="19" t="s">
        <v>350</v>
      </c>
      <c r="C77" s="17" t="s">
        <v>1195</v>
      </c>
      <c r="D77" s="8">
        <v>300800</v>
      </c>
      <c r="E77" s="17" t="s">
        <v>16</v>
      </c>
      <c r="F77" s="13" t="s">
        <v>128</v>
      </c>
    </row>
    <row r="78" spans="1:7" ht="12.9" customHeight="1" x14ac:dyDescent="0.2">
      <c r="A78" s="3">
        <v>12</v>
      </c>
      <c r="B78" s="31" t="s">
        <v>351</v>
      </c>
      <c r="C78" s="17" t="s">
        <v>1196</v>
      </c>
      <c r="D78" s="8">
        <v>360500</v>
      </c>
      <c r="E78" s="3" t="s">
        <v>16</v>
      </c>
      <c r="F78" s="189" t="s">
        <v>46</v>
      </c>
    </row>
    <row r="79" spans="1:7" ht="12.9" customHeight="1" x14ac:dyDescent="0.2">
      <c r="A79" s="3">
        <v>13</v>
      </c>
      <c r="B79" s="31" t="s">
        <v>352</v>
      </c>
      <c r="C79" s="17" t="s">
        <v>1197</v>
      </c>
      <c r="D79" s="8">
        <v>360500</v>
      </c>
      <c r="E79" s="3" t="s">
        <v>16</v>
      </c>
      <c r="F79" s="191"/>
    </row>
    <row r="80" spans="1:7" ht="12.9" customHeight="1" x14ac:dyDescent="0.3">
      <c r="A80" s="115"/>
      <c r="B80" s="116"/>
      <c r="C80" s="115" t="s">
        <v>951</v>
      </c>
      <c r="D80" s="116"/>
      <c r="E80" s="116"/>
      <c r="F80" s="112"/>
      <c r="G80" s="45"/>
    </row>
    <row r="81" spans="1:6" ht="12.9" customHeight="1" x14ac:dyDescent="0.2">
      <c r="A81" s="3">
        <v>14</v>
      </c>
      <c r="B81" s="31" t="s">
        <v>1005</v>
      </c>
      <c r="C81" s="17" t="s">
        <v>1198</v>
      </c>
      <c r="D81" s="8">
        <v>78300</v>
      </c>
      <c r="E81" s="3" t="s">
        <v>16</v>
      </c>
      <c r="F81" s="13"/>
    </row>
    <row r="82" spans="1:6" ht="12.9" customHeight="1" x14ac:dyDescent="0.2">
      <c r="A82" s="3">
        <v>15</v>
      </c>
      <c r="B82" s="19" t="s">
        <v>1006</v>
      </c>
      <c r="C82" s="17" t="s">
        <v>1199</v>
      </c>
      <c r="D82" s="8">
        <v>215300</v>
      </c>
      <c r="E82" s="3" t="s">
        <v>16</v>
      </c>
      <c r="F82" s="189" t="s">
        <v>212</v>
      </c>
    </row>
    <row r="83" spans="1:6" ht="26.4" customHeight="1" x14ac:dyDescent="0.2">
      <c r="A83" s="3">
        <v>16</v>
      </c>
      <c r="B83" s="19" t="s">
        <v>1007</v>
      </c>
      <c r="C83" s="17" t="s">
        <v>1200</v>
      </c>
      <c r="D83" s="8">
        <v>258700</v>
      </c>
      <c r="E83" s="3" t="s">
        <v>16</v>
      </c>
      <c r="F83" s="190" t="s">
        <v>212</v>
      </c>
    </row>
    <row r="84" spans="1:6" ht="12.9" customHeight="1" x14ac:dyDescent="0.2">
      <c r="A84" s="3">
        <v>17</v>
      </c>
      <c r="B84" s="19" t="s">
        <v>1008</v>
      </c>
      <c r="C84" s="17" t="s">
        <v>1201</v>
      </c>
      <c r="D84" s="8">
        <v>258700</v>
      </c>
      <c r="E84" s="3" t="s">
        <v>16</v>
      </c>
      <c r="F84" s="191" t="s">
        <v>212</v>
      </c>
    </row>
    <row r="85" spans="1:6" ht="12.9" customHeight="1" x14ac:dyDescent="0.2">
      <c r="A85" s="3">
        <v>18</v>
      </c>
      <c r="B85" s="19" t="s">
        <v>1009</v>
      </c>
      <c r="C85" s="17" t="s">
        <v>1202</v>
      </c>
      <c r="D85" s="8">
        <v>215300</v>
      </c>
      <c r="E85" s="3" t="s">
        <v>16</v>
      </c>
      <c r="F85" s="189" t="s">
        <v>213</v>
      </c>
    </row>
    <row r="86" spans="1:6" ht="25.95" customHeight="1" x14ac:dyDescent="0.2">
      <c r="A86" s="3">
        <v>19</v>
      </c>
      <c r="B86" s="19" t="s">
        <v>1010</v>
      </c>
      <c r="C86" s="17" t="s">
        <v>1203</v>
      </c>
      <c r="D86" s="8">
        <v>258700</v>
      </c>
      <c r="E86" s="3" t="s">
        <v>16</v>
      </c>
      <c r="F86" s="190" t="s">
        <v>213</v>
      </c>
    </row>
    <row r="87" spans="1:6" ht="12.9" customHeight="1" x14ac:dyDescent="0.2">
      <c r="A87" s="3">
        <v>20</v>
      </c>
      <c r="B87" s="19" t="s">
        <v>1011</v>
      </c>
      <c r="C87" s="17" t="s">
        <v>1204</v>
      </c>
      <c r="D87" s="8">
        <v>258700</v>
      </c>
      <c r="E87" s="3" t="s">
        <v>16</v>
      </c>
      <c r="F87" s="191" t="s">
        <v>213</v>
      </c>
    </row>
    <row r="88" spans="1:6" ht="12.9" customHeight="1" x14ac:dyDescent="0.2">
      <c r="A88" s="3">
        <v>21</v>
      </c>
      <c r="B88" s="19" t="s">
        <v>1012</v>
      </c>
      <c r="C88" s="17" t="s">
        <v>1205</v>
      </c>
      <c r="D88" s="8">
        <v>215300</v>
      </c>
      <c r="E88" s="3" t="s">
        <v>16</v>
      </c>
      <c r="F88" s="189" t="s">
        <v>214</v>
      </c>
    </row>
    <row r="89" spans="1:6" ht="26.4" x14ac:dyDescent="0.2">
      <c r="A89" s="3">
        <v>22</v>
      </c>
      <c r="B89" s="19" t="s">
        <v>1013</v>
      </c>
      <c r="C89" s="17" t="s">
        <v>1206</v>
      </c>
      <c r="D89" s="8">
        <v>258700</v>
      </c>
      <c r="E89" s="3" t="s">
        <v>16</v>
      </c>
      <c r="F89" s="190" t="s">
        <v>214</v>
      </c>
    </row>
    <row r="90" spans="1:6" ht="12.9" customHeight="1" x14ac:dyDescent="0.2">
      <c r="A90" s="3">
        <v>23</v>
      </c>
      <c r="B90" s="19" t="s">
        <v>1014</v>
      </c>
      <c r="C90" s="17" t="s">
        <v>1207</v>
      </c>
      <c r="D90" s="8">
        <v>258700</v>
      </c>
      <c r="E90" s="3" t="s">
        <v>16</v>
      </c>
      <c r="F90" s="191" t="s">
        <v>214</v>
      </c>
    </row>
    <row r="91" spans="1:6" ht="12.9" customHeight="1" x14ac:dyDescent="0.2">
      <c r="A91" s="3">
        <v>24</v>
      </c>
      <c r="B91" s="19" t="s">
        <v>1015</v>
      </c>
      <c r="C91" s="17" t="s">
        <v>1208</v>
      </c>
      <c r="D91" s="8">
        <v>300800</v>
      </c>
      <c r="E91" s="17" t="s">
        <v>16</v>
      </c>
      <c r="F91" s="13" t="s">
        <v>128</v>
      </c>
    </row>
    <row r="92" spans="1:6" ht="12.9" customHeight="1" x14ac:dyDescent="0.2">
      <c r="A92" s="3">
        <v>25</v>
      </c>
      <c r="B92" s="31" t="s">
        <v>1016</v>
      </c>
      <c r="C92" s="17" t="s">
        <v>1209</v>
      </c>
      <c r="D92" s="8">
        <v>360500</v>
      </c>
      <c r="E92" s="3" t="s">
        <v>16</v>
      </c>
      <c r="F92" s="189" t="s">
        <v>46</v>
      </c>
    </row>
    <row r="93" spans="1:6" ht="12.9" customHeight="1" x14ac:dyDescent="0.2">
      <c r="A93" s="3">
        <v>26</v>
      </c>
      <c r="B93" s="31" t="s">
        <v>1017</v>
      </c>
      <c r="C93" s="17" t="s">
        <v>1210</v>
      </c>
      <c r="D93" s="8">
        <v>360500</v>
      </c>
      <c r="E93" s="3" t="s">
        <v>16</v>
      </c>
      <c r="F93" s="191"/>
    </row>
    <row r="94" spans="1:6" ht="13.8" x14ac:dyDescent="0.3">
      <c r="A94" s="197" t="s">
        <v>18</v>
      </c>
      <c r="B94" s="197"/>
      <c r="C94" s="195" t="s">
        <v>21</v>
      </c>
      <c r="D94" s="195"/>
      <c r="E94" s="195"/>
      <c r="F94" s="196"/>
    </row>
    <row r="95" spans="1:6" ht="12.9" customHeight="1" x14ac:dyDescent="0.2">
      <c r="A95" s="3">
        <v>1</v>
      </c>
      <c r="B95" s="19" t="s">
        <v>366</v>
      </c>
      <c r="C95" s="3" t="s">
        <v>1211</v>
      </c>
      <c r="D95" s="12">
        <v>75700</v>
      </c>
      <c r="E95" s="3" t="s">
        <v>16</v>
      </c>
      <c r="F95" s="10" t="s">
        <v>83</v>
      </c>
    </row>
    <row r="96" spans="1:6" ht="12.9" customHeight="1" x14ac:dyDescent="0.2">
      <c r="A96" s="3">
        <v>2</v>
      </c>
      <c r="B96" s="19" t="s">
        <v>354</v>
      </c>
      <c r="C96" s="17" t="s">
        <v>1212</v>
      </c>
      <c r="D96" s="12">
        <v>208000</v>
      </c>
      <c r="E96" s="3" t="s">
        <v>16</v>
      </c>
      <c r="F96" s="189" t="s">
        <v>215</v>
      </c>
    </row>
    <row r="97" spans="1:7" ht="12.9" customHeight="1" x14ac:dyDescent="0.2">
      <c r="A97" s="3">
        <v>3</v>
      </c>
      <c r="B97" s="19" t="s">
        <v>355</v>
      </c>
      <c r="C97" s="17" t="s">
        <v>1213</v>
      </c>
      <c r="D97" s="12">
        <v>250000</v>
      </c>
      <c r="E97" s="3" t="s">
        <v>16</v>
      </c>
      <c r="F97" s="190" t="s">
        <v>215</v>
      </c>
    </row>
    <row r="98" spans="1:7" ht="12.9" customHeight="1" x14ac:dyDescent="0.2">
      <c r="A98" s="3">
        <v>4</v>
      </c>
      <c r="B98" s="19" t="s">
        <v>356</v>
      </c>
      <c r="C98" s="17" t="s">
        <v>1214</v>
      </c>
      <c r="D98" s="12">
        <v>250000</v>
      </c>
      <c r="E98" s="3" t="s">
        <v>16</v>
      </c>
      <c r="F98" s="191" t="s">
        <v>215</v>
      </c>
      <c r="G98" s="45"/>
    </row>
    <row r="99" spans="1:7" ht="12.9" customHeight="1" x14ac:dyDescent="0.2">
      <c r="A99" s="3">
        <v>5</v>
      </c>
      <c r="B99" s="19" t="s">
        <v>357</v>
      </c>
      <c r="C99" s="17" t="s">
        <v>1215</v>
      </c>
      <c r="D99" s="12">
        <v>208000</v>
      </c>
      <c r="E99" s="3" t="s">
        <v>16</v>
      </c>
      <c r="F99" s="189" t="s">
        <v>216</v>
      </c>
      <c r="G99" s="45"/>
    </row>
    <row r="100" spans="1:7" ht="12.9" customHeight="1" x14ac:dyDescent="0.2">
      <c r="A100" s="3">
        <v>6</v>
      </c>
      <c r="B100" s="19" t="s">
        <v>358</v>
      </c>
      <c r="C100" s="17" t="s">
        <v>1216</v>
      </c>
      <c r="D100" s="12">
        <v>250000</v>
      </c>
      <c r="E100" s="3" t="s">
        <v>16</v>
      </c>
      <c r="F100" s="190" t="s">
        <v>216</v>
      </c>
      <c r="G100" s="45"/>
    </row>
    <row r="101" spans="1:7" ht="12.9" customHeight="1" x14ac:dyDescent="0.2">
      <c r="A101" s="3">
        <v>7</v>
      </c>
      <c r="B101" s="19" t="s">
        <v>359</v>
      </c>
      <c r="C101" s="17" t="s">
        <v>1217</v>
      </c>
      <c r="D101" s="12">
        <v>250000</v>
      </c>
      <c r="E101" s="3" t="s">
        <v>16</v>
      </c>
      <c r="F101" s="191" t="s">
        <v>216</v>
      </c>
      <c r="G101" s="45"/>
    </row>
    <row r="102" spans="1:7" ht="12.9" customHeight="1" x14ac:dyDescent="0.2">
      <c r="A102" s="3">
        <v>8</v>
      </c>
      <c r="B102" s="19" t="s">
        <v>360</v>
      </c>
      <c r="C102" s="17" t="s">
        <v>1218</v>
      </c>
      <c r="D102" s="12">
        <v>208000</v>
      </c>
      <c r="E102" s="3" t="s">
        <v>16</v>
      </c>
      <c r="F102" s="189" t="s">
        <v>217</v>
      </c>
      <c r="G102" s="45"/>
    </row>
    <row r="103" spans="1:7" ht="12.9" customHeight="1" x14ac:dyDescent="0.2">
      <c r="A103" s="3">
        <v>9</v>
      </c>
      <c r="B103" s="19" t="s">
        <v>361</v>
      </c>
      <c r="C103" s="17" t="s">
        <v>1219</v>
      </c>
      <c r="D103" s="12">
        <v>250000</v>
      </c>
      <c r="E103" s="3" t="s">
        <v>16</v>
      </c>
      <c r="F103" s="190" t="s">
        <v>217</v>
      </c>
      <c r="G103" s="45"/>
    </row>
    <row r="104" spans="1:7" ht="12.9" customHeight="1" x14ac:dyDescent="0.2">
      <c r="A104" s="3">
        <v>10</v>
      </c>
      <c r="B104" s="19" t="s">
        <v>362</v>
      </c>
      <c r="C104" s="17" t="s">
        <v>1220</v>
      </c>
      <c r="D104" s="12">
        <v>250000</v>
      </c>
      <c r="E104" s="3" t="s">
        <v>16</v>
      </c>
      <c r="F104" s="191" t="s">
        <v>217</v>
      </c>
      <c r="G104" s="45"/>
    </row>
    <row r="105" spans="1:7" ht="12.9" customHeight="1" x14ac:dyDescent="0.2">
      <c r="A105" s="3">
        <v>11</v>
      </c>
      <c r="B105" s="19" t="s">
        <v>363</v>
      </c>
      <c r="C105" s="17" t="s">
        <v>1221</v>
      </c>
      <c r="D105" s="8">
        <v>290700</v>
      </c>
      <c r="E105" s="3" t="s">
        <v>16</v>
      </c>
      <c r="F105" s="13" t="s">
        <v>130</v>
      </c>
    </row>
    <row r="106" spans="1:7" ht="12.9" customHeight="1" x14ac:dyDescent="0.2">
      <c r="A106" s="3">
        <v>12</v>
      </c>
      <c r="B106" s="19" t="s">
        <v>364</v>
      </c>
      <c r="C106" s="3" t="s">
        <v>1222</v>
      </c>
      <c r="D106" s="12">
        <v>348300</v>
      </c>
      <c r="E106" s="3" t="s">
        <v>16</v>
      </c>
      <c r="F106" s="189" t="s">
        <v>129</v>
      </c>
    </row>
    <row r="107" spans="1:7" ht="12.9" customHeight="1" x14ac:dyDescent="0.2">
      <c r="A107" s="3">
        <v>13</v>
      </c>
      <c r="B107" s="19" t="s">
        <v>365</v>
      </c>
      <c r="C107" s="3" t="s">
        <v>1223</v>
      </c>
      <c r="D107" s="12">
        <v>348300</v>
      </c>
      <c r="E107" s="3" t="s">
        <v>16</v>
      </c>
      <c r="F107" s="191"/>
    </row>
    <row r="108" spans="1:7" ht="13.8" x14ac:dyDescent="0.3">
      <c r="A108" s="195" t="s">
        <v>22</v>
      </c>
      <c r="B108" s="195"/>
      <c r="C108" s="195" t="s">
        <v>19</v>
      </c>
      <c r="D108" s="195"/>
      <c r="E108" s="195"/>
      <c r="F108" s="196"/>
    </row>
    <row r="109" spans="1:7" s="25" customFormat="1" ht="26.4" customHeight="1" x14ac:dyDescent="0.2">
      <c r="A109" s="192" t="s">
        <v>100</v>
      </c>
      <c r="B109" s="193"/>
      <c r="C109" s="193"/>
      <c r="D109" s="193"/>
      <c r="E109" s="193"/>
      <c r="F109" s="194"/>
    </row>
    <row r="110" spans="1:7" ht="12.9" customHeight="1" x14ac:dyDescent="0.2">
      <c r="A110" s="3">
        <v>1</v>
      </c>
      <c r="B110" s="19" t="s">
        <v>381</v>
      </c>
      <c r="C110" s="17" t="s">
        <v>1224</v>
      </c>
      <c r="D110" s="12">
        <v>22800</v>
      </c>
      <c r="E110" s="3" t="s">
        <v>16</v>
      </c>
      <c r="F110" s="9" t="s">
        <v>539</v>
      </c>
    </row>
    <row r="111" spans="1:7" ht="12.9" customHeight="1" x14ac:dyDescent="0.2">
      <c r="A111" s="3">
        <v>2</v>
      </c>
      <c r="B111" s="19" t="s">
        <v>367</v>
      </c>
      <c r="C111" s="17" t="s">
        <v>1225</v>
      </c>
      <c r="D111" s="12">
        <v>50000</v>
      </c>
      <c r="E111" s="3" t="s">
        <v>16</v>
      </c>
      <c r="F111" s="9" t="s">
        <v>539</v>
      </c>
    </row>
    <row r="112" spans="1:7" ht="12.9" customHeight="1" x14ac:dyDescent="0.2">
      <c r="A112" s="3">
        <v>3</v>
      </c>
      <c r="B112" s="19" t="s">
        <v>368</v>
      </c>
      <c r="C112" s="17" t="s">
        <v>1226</v>
      </c>
      <c r="D112" s="12">
        <v>50000</v>
      </c>
      <c r="E112" s="3" t="s">
        <v>16</v>
      </c>
      <c r="F112" s="9" t="s">
        <v>539</v>
      </c>
    </row>
    <row r="113" spans="1:6" ht="12.9" customHeight="1" x14ac:dyDescent="0.2">
      <c r="A113" s="3">
        <v>4</v>
      </c>
      <c r="B113" s="19" t="s">
        <v>369</v>
      </c>
      <c r="C113" s="17" t="s">
        <v>1227</v>
      </c>
      <c r="D113" s="12">
        <v>50000</v>
      </c>
      <c r="E113" s="3" t="s">
        <v>16</v>
      </c>
      <c r="F113" s="9" t="s">
        <v>539</v>
      </c>
    </row>
    <row r="114" spans="1:6" ht="12.9" customHeight="1" x14ac:dyDescent="0.2">
      <c r="A114" s="3">
        <v>5</v>
      </c>
      <c r="B114" s="19" t="s">
        <v>370</v>
      </c>
      <c r="C114" s="17" t="s">
        <v>1228</v>
      </c>
      <c r="D114" s="12">
        <v>69700</v>
      </c>
      <c r="E114" s="3" t="s">
        <v>16</v>
      </c>
      <c r="F114" s="9" t="s">
        <v>539</v>
      </c>
    </row>
    <row r="115" spans="1:6" ht="12.9" customHeight="1" x14ac:dyDescent="0.2">
      <c r="A115" s="3">
        <v>6</v>
      </c>
      <c r="B115" s="19" t="s">
        <v>371</v>
      </c>
      <c r="C115" s="18" t="s">
        <v>1229</v>
      </c>
      <c r="D115" s="12">
        <v>50200</v>
      </c>
      <c r="E115" s="3" t="s">
        <v>16</v>
      </c>
      <c r="F115" s="9" t="s">
        <v>539</v>
      </c>
    </row>
    <row r="116" spans="1:6" ht="12.9" customHeight="1" x14ac:dyDescent="0.2">
      <c r="A116" s="3">
        <v>7</v>
      </c>
      <c r="B116" s="19" t="s">
        <v>372</v>
      </c>
      <c r="C116" s="17" t="s">
        <v>1230</v>
      </c>
      <c r="D116" s="12">
        <v>110000</v>
      </c>
      <c r="E116" s="17" t="s">
        <v>16</v>
      </c>
      <c r="F116" s="9" t="s">
        <v>539</v>
      </c>
    </row>
    <row r="117" spans="1:6" ht="12.9" customHeight="1" x14ac:dyDescent="0.2">
      <c r="A117" s="3">
        <v>8</v>
      </c>
      <c r="B117" s="19" t="s">
        <v>373</v>
      </c>
      <c r="C117" s="17" t="s">
        <v>1231</v>
      </c>
      <c r="D117" s="12">
        <v>110000</v>
      </c>
      <c r="E117" s="17" t="s">
        <v>16</v>
      </c>
      <c r="F117" s="9" t="s">
        <v>539</v>
      </c>
    </row>
    <row r="118" spans="1:6" ht="12.9" customHeight="1" x14ac:dyDescent="0.2">
      <c r="A118" s="3">
        <v>9</v>
      </c>
      <c r="B118" s="19" t="s">
        <v>374</v>
      </c>
      <c r="C118" s="17" t="s">
        <v>1232</v>
      </c>
      <c r="D118" s="12">
        <v>110000</v>
      </c>
      <c r="E118" s="17" t="s">
        <v>16</v>
      </c>
      <c r="F118" s="9" t="s">
        <v>539</v>
      </c>
    </row>
    <row r="119" spans="1:6" ht="12.9" customHeight="1" x14ac:dyDescent="0.2">
      <c r="A119" s="3">
        <v>10</v>
      </c>
      <c r="B119" s="37" t="s">
        <v>375</v>
      </c>
      <c r="C119" s="18" t="s">
        <v>1233</v>
      </c>
      <c r="D119" s="12">
        <v>153300</v>
      </c>
      <c r="E119" s="17" t="s">
        <v>16</v>
      </c>
      <c r="F119" s="9" t="s">
        <v>539</v>
      </c>
    </row>
    <row r="120" spans="1:6" ht="12.9" customHeight="1" x14ac:dyDescent="0.2">
      <c r="A120" s="3">
        <v>11</v>
      </c>
      <c r="B120" s="19" t="s">
        <v>376</v>
      </c>
      <c r="C120" s="18" t="s">
        <v>1234</v>
      </c>
      <c r="D120" s="12">
        <v>78700</v>
      </c>
      <c r="E120" s="17" t="s">
        <v>16</v>
      </c>
      <c r="F120" s="9" t="s">
        <v>539</v>
      </c>
    </row>
    <row r="121" spans="1:6" ht="12.9" customHeight="1" x14ac:dyDescent="0.2">
      <c r="A121" s="3">
        <v>12</v>
      </c>
      <c r="B121" s="19" t="s">
        <v>377</v>
      </c>
      <c r="C121" s="17" t="s">
        <v>1235</v>
      </c>
      <c r="D121" s="12">
        <v>172500</v>
      </c>
      <c r="E121" s="17" t="s">
        <v>16</v>
      </c>
      <c r="F121" s="9" t="s">
        <v>539</v>
      </c>
    </row>
    <row r="122" spans="1:6" ht="12.9" customHeight="1" x14ac:dyDescent="0.2">
      <c r="A122" s="3">
        <v>13</v>
      </c>
      <c r="B122" s="19" t="s">
        <v>378</v>
      </c>
      <c r="C122" s="17" t="s">
        <v>1236</v>
      </c>
      <c r="D122" s="12">
        <v>172500</v>
      </c>
      <c r="E122" s="17" t="s">
        <v>16</v>
      </c>
      <c r="F122" s="9" t="s">
        <v>539</v>
      </c>
    </row>
    <row r="123" spans="1:6" ht="12.9" customHeight="1" x14ac:dyDescent="0.2">
      <c r="A123" s="3">
        <v>14</v>
      </c>
      <c r="B123" s="19" t="s">
        <v>379</v>
      </c>
      <c r="C123" s="17" t="s">
        <v>1237</v>
      </c>
      <c r="D123" s="12">
        <v>172500</v>
      </c>
      <c r="E123" s="17" t="s">
        <v>16</v>
      </c>
      <c r="F123" s="9" t="s">
        <v>539</v>
      </c>
    </row>
    <row r="124" spans="1:6" ht="12.9" customHeight="1" x14ac:dyDescent="0.2">
      <c r="A124" s="3">
        <v>15</v>
      </c>
      <c r="B124" s="37" t="s">
        <v>380</v>
      </c>
      <c r="C124" s="18" t="s">
        <v>1238</v>
      </c>
      <c r="D124" s="12">
        <v>240500</v>
      </c>
      <c r="E124" s="17" t="s">
        <v>16</v>
      </c>
      <c r="F124" s="9" t="s">
        <v>539</v>
      </c>
    </row>
    <row r="125" spans="1:6" ht="12.9" customHeight="1" x14ac:dyDescent="0.2">
      <c r="A125" s="43">
        <v>16</v>
      </c>
      <c r="B125" s="19" t="s">
        <v>382</v>
      </c>
      <c r="C125" s="17" t="s">
        <v>1239</v>
      </c>
      <c r="D125" s="12">
        <v>22800</v>
      </c>
      <c r="E125" s="3" t="s">
        <v>16</v>
      </c>
      <c r="F125" s="9" t="s">
        <v>540</v>
      </c>
    </row>
    <row r="126" spans="1:6" ht="12.9" customHeight="1" x14ac:dyDescent="0.2">
      <c r="A126" s="43">
        <v>17</v>
      </c>
      <c r="B126" s="19" t="s">
        <v>384</v>
      </c>
      <c r="C126" s="17" t="s">
        <v>1240</v>
      </c>
      <c r="D126" s="12">
        <v>50000</v>
      </c>
      <c r="E126" s="3" t="s">
        <v>16</v>
      </c>
      <c r="F126" s="9" t="s">
        <v>540</v>
      </c>
    </row>
    <row r="127" spans="1:6" ht="12.9" customHeight="1" x14ac:dyDescent="0.2">
      <c r="A127" s="43">
        <v>18</v>
      </c>
      <c r="B127" s="19" t="s">
        <v>383</v>
      </c>
      <c r="C127" s="17" t="s">
        <v>1241</v>
      </c>
      <c r="D127" s="12">
        <v>50000</v>
      </c>
      <c r="E127" s="3" t="s">
        <v>16</v>
      </c>
      <c r="F127" s="9" t="s">
        <v>540</v>
      </c>
    </row>
    <row r="128" spans="1:6" ht="12.9" customHeight="1" x14ac:dyDescent="0.2">
      <c r="A128" s="43">
        <v>19</v>
      </c>
      <c r="B128" s="19" t="s">
        <v>386</v>
      </c>
      <c r="C128" s="17" t="s">
        <v>1242</v>
      </c>
      <c r="D128" s="12">
        <v>50000</v>
      </c>
      <c r="E128" s="3" t="s">
        <v>16</v>
      </c>
      <c r="F128" s="9" t="s">
        <v>540</v>
      </c>
    </row>
    <row r="129" spans="1:6" ht="12.9" customHeight="1" x14ac:dyDescent="0.2">
      <c r="A129" s="43">
        <v>20</v>
      </c>
      <c r="B129" s="19" t="s">
        <v>385</v>
      </c>
      <c r="C129" s="17" t="s">
        <v>1243</v>
      </c>
      <c r="D129" s="12">
        <v>69700</v>
      </c>
      <c r="E129" s="3" t="s">
        <v>16</v>
      </c>
      <c r="F129" s="9" t="s">
        <v>540</v>
      </c>
    </row>
    <row r="130" spans="1:6" ht="12.9" customHeight="1" x14ac:dyDescent="0.2">
      <c r="A130" s="43">
        <v>21</v>
      </c>
      <c r="B130" s="19" t="s">
        <v>387</v>
      </c>
      <c r="C130" s="18" t="s">
        <v>1244</v>
      </c>
      <c r="D130" s="12">
        <v>50200</v>
      </c>
      <c r="E130" s="3" t="s">
        <v>16</v>
      </c>
      <c r="F130" s="9" t="s">
        <v>540</v>
      </c>
    </row>
    <row r="131" spans="1:6" ht="12.9" customHeight="1" x14ac:dyDescent="0.2">
      <c r="A131" s="43">
        <v>22</v>
      </c>
      <c r="B131" s="19" t="s">
        <v>388</v>
      </c>
      <c r="C131" s="17" t="s">
        <v>1245</v>
      </c>
      <c r="D131" s="12">
        <v>110000</v>
      </c>
      <c r="E131" s="17" t="s">
        <v>16</v>
      </c>
      <c r="F131" s="9" t="s">
        <v>540</v>
      </c>
    </row>
    <row r="132" spans="1:6" ht="12.9" customHeight="1" x14ac:dyDescent="0.2">
      <c r="A132" s="43">
        <v>23</v>
      </c>
      <c r="B132" s="19" t="s">
        <v>649</v>
      </c>
      <c r="C132" s="17" t="s">
        <v>1246</v>
      </c>
      <c r="D132" s="12">
        <v>110000</v>
      </c>
      <c r="E132" s="17" t="s">
        <v>16</v>
      </c>
      <c r="F132" s="9" t="s">
        <v>540</v>
      </c>
    </row>
    <row r="133" spans="1:6" ht="12.9" customHeight="1" x14ac:dyDescent="0.2">
      <c r="A133" s="43">
        <v>24</v>
      </c>
      <c r="B133" s="19" t="s">
        <v>389</v>
      </c>
      <c r="C133" s="17" t="s">
        <v>1247</v>
      </c>
      <c r="D133" s="12">
        <v>110000</v>
      </c>
      <c r="E133" s="17" t="s">
        <v>16</v>
      </c>
      <c r="F133" s="9" t="s">
        <v>540</v>
      </c>
    </row>
    <row r="134" spans="1:6" ht="12.9" customHeight="1" x14ac:dyDescent="0.2">
      <c r="A134" s="43">
        <v>25</v>
      </c>
      <c r="B134" s="37" t="s">
        <v>390</v>
      </c>
      <c r="C134" s="18" t="s">
        <v>1248</v>
      </c>
      <c r="D134" s="12">
        <v>153300</v>
      </c>
      <c r="E134" s="17" t="s">
        <v>16</v>
      </c>
      <c r="F134" s="9" t="s">
        <v>540</v>
      </c>
    </row>
    <row r="135" spans="1:6" ht="12.9" customHeight="1" x14ac:dyDescent="0.2">
      <c r="A135" s="43">
        <v>26</v>
      </c>
      <c r="B135" s="19" t="s">
        <v>391</v>
      </c>
      <c r="C135" s="18" t="s">
        <v>1249</v>
      </c>
      <c r="D135" s="12">
        <v>78700</v>
      </c>
      <c r="E135" s="17" t="s">
        <v>16</v>
      </c>
      <c r="F135" s="9" t="s">
        <v>540</v>
      </c>
    </row>
    <row r="136" spans="1:6" ht="12.9" customHeight="1" x14ac:dyDescent="0.2">
      <c r="A136" s="43">
        <v>27</v>
      </c>
      <c r="B136" s="19" t="s">
        <v>650</v>
      </c>
      <c r="C136" s="17" t="s">
        <v>1250</v>
      </c>
      <c r="D136" s="12">
        <v>172500</v>
      </c>
      <c r="E136" s="17" t="s">
        <v>16</v>
      </c>
      <c r="F136" s="9" t="s">
        <v>540</v>
      </c>
    </row>
    <row r="137" spans="1:6" ht="12.9" customHeight="1" x14ac:dyDescent="0.2">
      <c r="A137" s="43">
        <v>28</v>
      </c>
      <c r="B137" s="19" t="s">
        <v>392</v>
      </c>
      <c r="C137" s="17" t="s">
        <v>1251</v>
      </c>
      <c r="D137" s="12">
        <v>172500</v>
      </c>
      <c r="E137" s="17" t="s">
        <v>16</v>
      </c>
      <c r="F137" s="9" t="s">
        <v>540</v>
      </c>
    </row>
    <row r="138" spans="1:6" ht="12.9" customHeight="1" x14ac:dyDescent="0.2">
      <c r="A138" s="43">
        <v>29</v>
      </c>
      <c r="B138" s="19" t="s">
        <v>393</v>
      </c>
      <c r="C138" s="17" t="s">
        <v>1252</v>
      </c>
      <c r="D138" s="12">
        <v>172500</v>
      </c>
      <c r="E138" s="17" t="s">
        <v>16</v>
      </c>
      <c r="F138" s="9" t="s">
        <v>540</v>
      </c>
    </row>
    <row r="139" spans="1:6" ht="12.9" customHeight="1" x14ac:dyDescent="0.2">
      <c r="A139" s="43">
        <v>30</v>
      </c>
      <c r="B139" s="37" t="s">
        <v>394</v>
      </c>
      <c r="C139" s="18" t="s">
        <v>1253</v>
      </c>
      <c r="D139" s="12">
        <v>240500</v>
      </c>
      <c r="E139" s="17" t="s">
        <v>16</v>
      </c>
      <c r="F139" s="9" t="s">
        <v>540</v>
      </c>
    </row>
    <row r="141" spans="1:6" ht="12.6" thickBot="1" x14ac:dyDescent="0.25"/>
    <row r="142" spans="1:6" ht="25.2" customHeight="1" thickBot="1" x14ac:dyDescent="0.25">
      <c r="B142" s="201" t="s">
        <v>2674</v>
      </c>
      <c r="C142" s="202"/>
      <c r="D142" s="203"/>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6"/>
  <sheetViews>
    <sheetView zoomScaleNormal="100" workbookViewId="0">
      <selection sqref="A1:B1"/>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8" width="13.375" style="3" customWidth="1"/>
    <col min="9"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ht="12.75" customHeight="1" x14ac:dyDescent="0.2">
      <c r="A3" s="73"/>
      <c r="B3" s="15" t="s">
        <v>303</v>
      </c>
      <c r="C3" s="55" t="s">
        <v>301</v>
      </c>
      <c r="D3" s="199" t="s">
        <v>4</v>
      </c>
      <c r="E3" s="199"/>
      <c r="F3" s="184" t="s">
        <v>169</v>
      </c>
    </row>
    <row r="4" spans="1:6" ht="13.65" customHeight="1" x14ac:dyDescent="0.2">
      <c r="A4" s="71"/>
      <c r="B4" s="15" t="s">
        <v>299</v>
      </c>
      <c r="C4" s="55" t="s">
        <v>795</v>
      </c>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s="43" customFormat="1" ht="27" customHeight="1" x14ac:dyDescent="0.2">
      <c r="A7" s="184" t="s">
        <v>406</v>
      </c>
      <c r="B7" s="184"/>
      <c r="C7" s="184"/>
      <c r="D7" s="184"/>
      <c r="E7" s="184"/>
      <c r="F7" s="184"/>
    </row>
    <row r="8" spans="1:6" x14ac:dyDescent="0.2">
      <c r="A8" s="5" t="s">
        <v>7</v>
      </c>
      <c r="B8" s="5" t="s">
        <v>10</v>
      </c>
      <c r="C8" s="5" t="s">
        <v>11</v>
      </c>
      <c r="D8" s="186" t="s">
        <v>12</v>
      </c>
      <c r="E8" s="187"/>
      <c r="F8" s="5" t="s">
        <v>13</v>
      </c>
    </row>
    <row r="9" spans="1:6" ht="27.6" customHeight="1" x14ac:dyDescent="0.2">
      <c r="A9" s="207" t="s">
        <v>260</v>
      </c>
      <c r="B9" s="208"/>
      <c r="C9" s="208"/>
      <c r="D9" s="208"/>
      <c r="E9" s="208"/>
      <c r="F9" s="209"/>
    </row>
    <row r="10" spans="1:6" ht="13.8" x14ac:dyDescent="0.3">
      <c r="A10" s="197" t="s">
        <v>14</v>
      </c>
      <c r="B10" s="197"/>
      <c r="C10" s="197" t="s">
        <v>15</v>
      </c>
      <c r="D10" s="197"/>
      <c r="E10" s="197"/>
      <c r="F10" s="197"/>
    </row>
    <row r="11" spans="1:6" ht="15" customHeight="1" x14ac:dyDescent="0.2">
      <c r="A11" s="3">
        <v>1</v>
      </c>
      <c r="B11" s="19" t="s">
        <v>1411</v>
      </c>
      <c r="C11" s="17" t="s">
        <v>1546</v>
      </c>
      <c r="D11" s="8">
        <v>26900</v>
      </c>
      <c r="E11" s="3" t="s">
        <v>16</v>
      </c>
      <c r="F11" s="13"/>
    </row>
    <row r="12" spans="1:6" ht="15" customHeight="1" x14ac:dyDescent="0.2">
      <c r="A12" s="3">
        <v>2</v>
      </c>
      <c r="B12" s="19" t="s">
        <v>1412</v>
      </c>
      <c r="C12" s="17" t="s">
        <v>1547</v>
      </c>
      <c r="D12" s="8">
        <v>40500</v>
      </c>
      <c r="E12" s="3" t="s">
        <v>16</v>
      </c>
      <c r="F12" s="13"/>
    </row>
    <row r="13" spans="1:6" ht="15" customHeight="1" x14ac:dyDescent="0.2">
      <c r="A13" s="3">
        <v>3</v>
      </c>
      <c r="B13" s="19" t="s">
        <v>1413</v>
      </c>
      <c r="C13" s="17" t="s">
        <v>1548</v>
      </c>
      <c r="D13" s="8">
        <v>40500</v>
      </c>
      <c r="E13" s="3" t="s">
        <v>16</v>
      </c>
      <c r="F13" s="13"/>
    </row>
    <row r="14" spans="1:6" ht="15" customHeight="1" x14ac:dyDescent="0.2">
      <c r="A14" s="3">
        <v>4</v>
      </c>
      <c r="B14" s="19" t="s">
        <v>1414</v>
      </c>
      <c r="C14" s="17" t="s">
        <v>1549</v>
      </c>
      <c r="D14" s="8">
        <v>74100</v>
      </c>
      <c r="E14" s="3" t="s">
        <v>16</v>
      </c>
      <c r="F14" s="189" t="s">
        <v>212</v>
      </c>
    </row>
    <row r="15" spans="1:6" ht="15" customHeight="1" x14ac:dyDescent="0.2">
      <c r="A15" s="3">
        <v>5</v>
      </c>
      <c r="B15" s="19" t="s">
        <v>1415</v>
      </c>
      <c r="C15" s="17" t="s">
        <v>1550</v>
      </c>
      <c r="D15" s="8">
        <v>89000</v>
      </c>
      <c r="E15" s="3" t="s">
        <v>16</v>
      </c>
      <c r="F15" s="190"/>
    </row>
    <row r="16" spans="1:6" ht="15" customHeight="1" x14ac:dyDescent="0.2">
      <c r="A16" s="3">
        <v>6</v>
      </c>
      <c r="B16" s="19" t="s">
        <v>1416</v>
      </c>
      <c r="C16" s="17" t="s">
        <v>1551</v>
      </c>
      <c r="D16" s="8">
        <v>89000</v>
      </c>
      <c r="E16" s="3" t="s">
        <v>16</v>
      </c>
      <c r="F16" s="191"/>
    </row>
    <row r="17" spans="1:7" ht="15" customHeight="1" x14ac:dyDescent="0.2">
      <c r="A17" s="3">
        <v>7</v>
      </c>
      <c r="B17" s="19" t="s">
        <v>1417</v>
      </c>
      <c r="C17" s="17" t="s">
        <v>1552</v>
      </c>
      <c r="D17" s="8">
        <v>74100</v>
      </c>
      <c r="E17" s="3" t="s">
        <v>16</v>
      </c>
      <c r="F17" s="189" t="s">
        <v>213</v>
      </c>
    </row>
    <row r="18" spans="1:7" ht="15" customHeight="1" x14ac:dyDescent="0.2">
      <c r="A18" s="3">
        <v>8</v>
      </c>
      <c r="B18" s="19" t="s">
        <v>1418</v>
      </c>
      <c r="C18" s="17" t="s">
        <v>1553</v>
      </c>
      <c r="D18" s="8">
        <v>89000</v>
      </c>
      <c r="E18" s="3" t="s">
        <v>16</v>
      </c>
      <c r="F18" s="190" t="s">
        <v>213</v>
      </c>
    </row>
    <row r="19" spans="1:7" ht="15" customHeight="1" x14ac:dyDescent="0.2">
      <c r="A19" s="3">
        <v>9</v>
      </c>
      <c r="B19" s="19" t="s">
        <v>1419</v>
      </c>
      <c r="C19" s="17" t="s">
        <v>1554</v>
      </c>
      <c r="D19" s="8">
        <v>89000</v>
      </c>
      <c r="E19" s="3" t="s">
        <v>16</v>
      </c>
      <c r="F19" s="191" t="s">
        <v>213</v>
      </c>
    </row>
    <row r="20" spans="1:7" ht="15" customHeight="1" x14ac:dyDescent="0.2">
      <c r="A20" s="3">
        <v>10</v>
      </c>
      <c r="B20" s="19" t="s">
        <v>1420</v>
      </c>
      <c r="C20" s="17" t="s">
        <v>1555</v>
      </c>
      <c r="D20" s="8">
        <v>74100</v>
      </c>
      <c r="E20" s="3" t="s">
        <v>16</v>
      </c>
      <c r="F20" s="189" t="s">
        <v>214</v>
      </c>
    </row>
    <row r="21" spans="1:7" ht="15" customHeight="1" x14ac:dyDescent="0.2">
      <c r="A21" s="3">
        <v>11</v>
      </c>
      <c r="B21" s="19" t="s">
        <v>1421</v>
      </c>
      <c r="C21" s="17" t="s">
        <v>1556</v>
      </c>
      <c r="D21" s="8">
        <v>89000</v>
      </c>
      <c r="E21" s="3" t="s">
        <v>16</v>
      </c>
      <c r="F21" s="190" t="s">
        <v>214</v>
      </c>
    </row>
    <row r="22" spans="1:7" ht="15" customHeight="1" x14ac:dyDescent="0.2">
      <c r="A22" s="3">
        <v>12</v>
      </c>
      <c r="B22" s="19" t="s">
        <v>1422</v>
      </c>
      <c r="C22" s="17" t="s">
        <v>1557</v>
      </c>
      <c r="D22" s="8">
        <v>89000</v>
      </c>
      <c r="E22" s="3" t="s">
        <v>16</v>
      </c>
      <c r="F22" s="191" t="s">
        <v>214</v>
      </c>
    </row>
    <row r="23" spans="1:7" ht="13.95" customHeight="1" x14ac:dyDescent="0.2">
      <c r="A23" s="3">
        <v>13</v>
      </c>
      <c r="B23" s="19" t="s">
        <v>1423</v>
      </c>
      <c r="C23" s="17" t="s">
        <v>1558</v>
      </c>
      <c r="D23" s="8">
        <v>103400</v>
      </c>
      <c r="E23" s="3" t="s">
        <v>16</v>
      </c>
      <c r="F23" s="13" t="s">
        <v>128</v>
      </c>
    </row>
    <row r="24" spans="1:7" ht="15" customHeight="1" x14ac:dyDescent="0.2">
      <c r="A24" s="3">
        <v>14</v>
      </c>
      <c r="B24" s="19" t="s">
        <v>1424</v>
      </c>
      <c r="C24" s="17" t="s">
        <v>1559</v>
      </c>
      <c r="D24" s="8">
        <v>124100</v>
      </c>
      <c r="E24" s="3" t="s">
        <v>16</v>
      </c>
      <c r="F24" s="189" t="s">
        <v>46</v>
      </c>
    </row>
    <row r="25" spans="1:7" ht="15" customHeight="1" x14ac:dyDescent="0.2">
      <c r="A25" s="3">
        <v>15</v>
      </c>
      <c r="B25" s="19" t="s">
        <v>1425</v>
      </c>
      <c r="C25" s="17" t="s">
        <v>1560</v>
      </c>
      <c r="D25" s="8">
        <v>124100</v>
      </c>
      <c r="E25" s="3" t="s">
        <v>16</v>
      </c>
      <c r="F25" s="191"/>
    </row>
    <row r="26" spans="1:7" s="43" customFormat="1" ht="12.9" customHeight="1" x14ac:dyDescent="0.3">
      <c r="A26" s="115"/>
      <c r="B26" s="116"/>
      <c r="C26" s="115" t="s">
        <v>951</v>
      </c>
      <c r="D26" s="116"/>
      <c r="E26" s="116"/>
      <c r="F26" s="112"/>
      <c r="G26" s="45"/>
    </row>
    <row r="27" spans="1:7" ht="15" customHeight="1" x14ac:dyDescent="0.2">
      <c r="A27" s="3">
        <v>16</v>
      </c>
      <c r="B27" s="19" t="s">
        <v>1426</v>
      </c>
      <c r="C27" s="17" t="s">
        <v>1561</v>
      </c>
      <c r="D27" s="8">
        <v>26900</v>
      </c>
      <c r="E27" s="3" t="s">
        <v>16</v>
      </c>
      <c r="F27" s="13"/>
    </row>
    <row r="28" spans="1:7" ht="15" customHeight="1" x14ac:dyDescent="0.2">
      <c r="A28" s="3">
        <v>17</v>
      </c>
      <c r="B28" s="19" t="s">
        <v>1427</v>
      </c>
      <c r="C28" s="17" t="s">
        <v>1562</v>
      </c>
      <c r="D28" s="8">
        <v>40500</v>
      </c>
      <c r="E28" s="3" t="s">
        <v>16</v>
      </c>
      <c r="F28" s="13"/>
    </row>
    <row r="29" spans="1:7" ht="15" customHeight="1" x14ac:dyDescent="0.2">
      <c r="A29" s="3">
        <v>18</v>
      </c>
      <c r="B29" s="19" t="s">
        <v>1428</v>
      </c>
      <c r="C29" s="17" t="s">
        <v>1563</v>
      </c>
      <c r="D29" s="8">
        <v>40500</v>
      </c>
      <c r="E29" s="3" t="s">
        <v>16</v>
      </c>
      <c r="F29" s="13"/>
    </row>
    <row r="30" spans="1:7" ht="15" customHeight="1" x14ac:dyDescent="0.2">
      <c r="A30" s="3">
        <v>19</v>
      </c>
      <c r="B30" s="19" t="s">
        <v>1429</v>
      </c>
      <c r="C30" s="17" t="s">
        <v>1564</v>
      </c>
      <c r="D30" s="8">
        <v>74100</v>
      </c>
      <c r="E30" s="3" t="s">
        <v>16</v>
      </c>
      <c r="F30" s="189" t="s">
        <v>212</v>
      </c>
    </row>
    <row r="31" spans="1:7" ht="26.4" customHeight="1" x14ac:dyDescent="0.2">
      <c r="A31" s="3">
        <v>20</v>
      </c>
      <c r="B31" s="19" t="s">
        <v>1430</v>
      </c>
      <c r="C31" s="17" t="s">
        <v>1565</v>
      </c>
      <c r="D31" s="8">
        <v>89000</v>
      </c>
      <c r="E31" s="3" t="s">
        <v>16</v>
      </c>
      <c r="F31" s="190"/>
    </row>
    <row r="32" spans="1:7" ht="15" customHeight="1" x14ac:dyDescent="0.2">
      <c r="A32" s="3">
        <v>21</v>
      </c>
      <c r="B32" s="19" t="s">
        <v>1431</v>
      </c>
      <c r="C32" s="17" t="s">
        <v>1566</v>
      </c>
      <c r="D32" s="8">
        <v>89000</v>
      </c>
      <c r="E32" s="3" t="s">
        <v>16</v>
      </c>
      <c r="F32" s="191"/>
    </row>
    <row r="33" spans="1:6" ht="15" customHeight="1" x14ac:dyDescent="0.2">
      <c r="A33" s="3">
        <v>22</v>
      </c>
      <c r="B33" s="19" t="s">
        <v>1432</v>
      </c>
      <c r="C33" s="17" t="s">
        <v>1567</v>
      </c>
      <c r="D33" s="8">
        <v>74100</v>
      </c>
      <c r="E33" s="3" t="s">
        <v>16</v>
      </c>
      <c r="F33" s="189" t="s">
        <v>213</v>
      </c>
    </row>
    <row r="34" spans="1:6" ht="26.4" customHeight="1" x14ac:dyDescent="0.2">
      <c r="A34" s="3">
        <v>23</v>
      </c>
      <c r="B34" s="19" t="s">
        <v>1433</v>
      </c>
      <c r="C34" s="17" t="s">
        <v>1568</v>
      </c>
      <c r="D34" s="8">
        <v>89000</v>
      </c>
      <c r="E34" s="3" t="s">
        <v>16</v>
      </c>
      <c r="F34" s="190" t="s">
        <v>213</v>
      </c>
    </row>
    <row r="35" spans="1:6" ht="15" customHeight="1" x14ac:dyDescent="0.2">
      <c r="A35" s="3">
        <v>24</v>
      </c>
      <c r="B35" s="19" t="s">
        <v>1434</v>
      </c>
      <c r="C35" s="17" t="s">
        <v>1569</v>
      </c>
      <c r="D35" s="8">
        <v>89000</v>
      </c>
      <c r="E35" s="3" t="s">
        <v>16</v>
      </c>
      <c r="F35" s="191" t="s">
        <v>213</v>
      </c>
    </row>
    <row r="36" spans="1:6" ht="15" customHeight="1" x14ac:dyDescent="0.2">
      <c r="A36" s="3">
        <v>25</v>
      </c>
      <c r="B36" s="19" t="s">
        <v>1435</v>
      </c>
      <c r="C36" s="17" t="s">
        <v>1570</v>
      </c>
      <c r="D36" s="8">
        <v>74100</v>
      </c>
      <c r="E36" s="3" t="s">
        <v>16</v>
      </c>
      <c r="F36" s="189" t="s">
        <v>214</v>
      </c>
    </row>
    <row r="37" spans="1:6" ht="27" customHeight="1" x14ac:dyDescent="0.2">
      <c r="A37" s="3">
        <v>26</v>
      </c>
      <c r="B37" s="19" t="s">
        <v>1436</v>
      </c>
      <c r="C37" s="17" t="s">
        <v>1571</v>
      </c>
      <c r="D37" s="8">
        <v>89000</v>
      </c>
      <c r="E37" s="3" t="s">
        <v>16</v>
      </c>
      <c r="F37" s="190" t="s">
        <v>214</v>
      </c>
    </row>
    <row r="38" spans="1:6" ht="15" customHeight="1" x14ac:dyDescent="0.2">
      <c r="A38" s="3">
        <v>27</v>
      </c>
      <c r="B38" s="19" t="s">
        <v>1437</v>
      </c>
      <c r="C38" s="17" t="s">
        <v>1572</v>
      </c>
      <c r="D38" s="8">
        <v>89000</v>
      </c>
      <c r="E38" s="3" t="s">
        <v>16</v>
      </c>
      <c r="F38" s="191" t="s">
        <v>214</v>
      </c>
    </row>
    <row r="39" spans="1:6" ht="15" customHeight="1" x14ac:dyDescent="0.2">
      <c r="A39" s="3">
        <v>28</v>
      </c>
      <c r="B39" s="19" t="s">
        <v>1438</v>
      </c>
      <c r="C39" s="17" t="s">
        <v>1573</v>
      </c>
      <c r="D39" s="8">
        <v>103400</v>
      </c>
      <c r="E39" s="3" t="s">
        <v>16</v>
      </c>
      <c r="F39" s="13" t="s">
        <v>128</v>
      </c>
    </row>
    <row r="40" spans="1:6" ht="15" customHeight="1" x14ac:dyDescent="0.2">
      <c r="A40" s="3">
        <v>29</v>
      </c>
      <c r="B40" s="19" t="s">
        <v>1439</v>
      </c>
      <c r="C40" s="17" t="s">
        <v>1574</v>
      </c>
      <c r="D40" s="8">
        <v>124100</v>
      </c>
      <c r="E40" s="3" t="s">
        <v>16</v>
      </c>
      <c r="F40" s="189" t="s">
        <v>46</v>
      </c>
    </row>
    <row r="41" spans="1:6" ht="15" customHeight="1" x14ac:dyDescent="0.2">
      <c r="A41" s="3">
        <v>30</v>
      </c>
      <c r="B41" s="19" t="s">
        <v>1440</v>
      </c>
      <c r="C41" s="17" t="s">
        <v>1575</v>
      </c>
      <c r="D41" s="8">
        <v>124100</v>
      </c>
      <c r="E41" s="3" t="s">
        <v>16</v>
      </c>
      <c r="F41" s="191"/>
    </row>
    <row r="42" spans="1:6" ht="13.8" x14ac:dyDescent="0.3">
      <c r="A42" s="195" t="s">
        <v>75</v>
      </c>
      <c r="B42" s="195"/>
      <c r="C42" s="195" t="s">
        <v>76</v>
      </c>
      <c r="D42" s="195"/>
      <c r="E42" s="195"/>
      <c r="F42" s="196"/>
    </row>
    <row r="43" spans="1:6" ht="15" customHeight="1" x14ac:dyDescent="0.2">
      <c r="A43" s="3">
        <v>1</v>
      </c>
      <c r="B43" s="31" t="s">
        <v>1441</v>
      </c>
      <c r="C43" s="17" t="s">
        <v>1576</v>
      </c>
      <c r="D43" s="8">
        <v>59200</v>
      </c>
      <c r="E43" s="3" t="s">
        <v>16</v>
      </c>
      <c r="F43" s="13"/>
    </row>
    <row r="44" spans="1:6" ht="15" customHeight="1" x14ac:dyDescent="0.2">
      <c r="A44" s="3">
        <v>2</v>
      </c>
      <c r="B44" s="31" t="s">
        <v>1442</v>
      </c>
      <c r="C44" s="17" t="s">
        <v>1577</v>
      </c>
      <c r="D44" s="8">
        <v>89100</v>
      </c>
      <c r="E44" s="3" t="s">
        <v>16</v>
      </c>
      <c r="F44" s="13"/>
    </row>
    <row r="45" spans="1:6" ht="15" customHeight="1" x14ac:dyDescent="0.2">
      <c r="A45" s="3">
        <v>3</v>
      </c>
      <c r="B45" s="31" t="s">
        <v>1443</v>
      </c>
      <c r="C45" s="17" t="s">
        <v>1578</v>
      </c>
      <c r="D45" s="8">
        <v>89100</v>
      </c>
      <c r="E45" s="3" t="s">
        <v>16</v>
      </c>
      <c r="F45" s="13"/>
    </row>
    <row r="46" spans="1:6" ht="15" customHeight="1" x14ac:dyDescent="0.2">
      <c r="A46" s="3">
        <v>4</v>
      </c>
      <c r="B46" s="19" t="s">
        <v>1444</v>
      </c>
      <c r="C46" s="17" t="s">
        <v>1579</v>
      </c>
      <c r="D46" s="8">
        <v>163000</v>
      </c>
      <c r="E46" s="3" t="s">
        <v>16</v>
      </c>
      <c r="F46" s="189" t="s">
        <v>212</v>
      </c>
    </row>
    <row r="47" spans="1:6" ht="15" customHeight="1" x14ac:dyDescent="0.2">
      <c r="A47" s="3">
        <v>5</v>
      </c>
      <c r="B47" s="19" t="s">
        <v>1445</v>
      </c>
      <c r="C47" s="17" t="s">
        <v>1580</v>
      </c>
      <c r="D47" s="8">
        <v>195800</v>
      </c>
      <c r="E47" s="3" t="s">
        <v>16</v>
      </c>
      <c r="F47" s="190" t="s">
        <v>212</v>
      </c>
    </row>
    <row r="48" spans="1:6" ht="15" customHeight="1" x14ac:dyDescent="0.2">
      <c r="A48" s="3">
        <v>6</v>
      </c>
      <c r="B48" s="19" t="s">
        <v>1446</v>
      </c>
      <c r="C48" s="17" t="s">
        <v>1581</v>
      </c>
      <c r="D48" s="8">
        <v>195800</v>
      </c>
      <c r="E48" s="3" t="s">
        <v>16</v>
      </c>
      <c r="F48" s="191" t="s">
        <v>212</v>
      </c>
    </row>
    <row r="49" spans="1:7" ht="15" customHeight="1" x14ac:dyDescent="0.2">
      <c r="A49" s="3">
        <v>7</v>
      </c>
      <c r="B49" s="19" t="s">
        <v>1447</v>
      </c>
      <c r="C49" s="17" t="s">
        <v>1582</v>
      </c>
      <c r="D49" s="8">
        <v>163000</v>
      </c>
      <c r="E49" s="3" t="s">
        <v>16</v>
      </c>
      <c r="F49" s="189" t="s">
        <v>213</v>
      </c>
    </row>
    <row r="50" spans="1:7" ht="15" customHeight="1" x14ac:dyDescent="0.2">
      <c r="A50" s="3">
        <v>8</v>
      </c>
      <c r="B50" s="19" t="s">
        <v>1448</v>
      </c>
      <c r="C50" s="17" t="s">
        <v>1583</v>
      </c>
      <c r="D50" s="8">
        <v>195800</v>
      </c>
      <c r="E50" s="3" t="s">
        <v>16</v>
      </c>
      <c r="F50" s="190" t="s">
        <v>213</v>
      </c>
    </row>
    <row r="51" spans="1:7" ht="15" customHeight="1" x14ac:dyDescent="0.2">
      <c r="A51" s="3">
        <v>9</v>
      </c>
      <c r="B51" s="19" t="s">
        <v>1449</v>
      </c>
      <c r="C51" s="17" t="s">
        <v>1584</v>
      </c>
      <c r="D51" s="8">
        <v>195800</v>
      </c>
      <c r="E51" s="3" t="s">
        <v>16</v>
      </c>
      <c r="F51" s="191" t="s">
        <v>213</v>
      </c>
    </row>
    <row r="52" spans="1:7" ht="15" customHeight="1" x14ac:dyDescent="0.2">
      <c r="A52" s="3">
        <v>10</v>
      </c>
      <c r="B52" s="19" t="s">
        <v>1450</v>
      </c>
      <c r="C52" s="17" t="s">
        <v>1585</v>
      </c>
      <c r="D52" s="8">
        <v>163000</v>
      </c>
      <c r="E52" s="3" t="s">
        <v>16</v>
      </c>
      <c r="F52" s="189" t="s">
        <v>214</v>
      </c>
    </row>
    <row r="53" spans="1:7" ht="15" customHeight="1" x14ac:dyDescent="0.2">
      <c r="A53" s="3">
        <v>11</v>
      </c>
      <c r="B53" s="19" t="s">
        <v>1451</v>
      </c>
      <c r="C53" s="17" t="s">
        <v>1586</v>
      </c>
      <c r="D53" s="8">
        <v>195800</v>
      </c>
      <c r="E53" s="3" t="s">
        <v>16</v>
      </c>
      <c r="F53" s="190" t="s">
        <v>214</v>
      </c>
    </row>
    <row r="54" spans="1:7" ht="15" customHeight="1" x14ac:dyDescent="0.2">
      <c r="A54" s="3">
        <v>12</v>
      </c>
      <c r="B54" s="19" t="s">
        <v>1452</v>
      </c>
      <c r="C54" s="17" t="s">
        <v>1587</v>
      </c>
      <c r="D54" s="8">
        <v>195800</v>
      </c>
      <c r="E54" s="3" t="s">
        <v>16</v>
      </c>
      <c r="F54" s="191" t="s">
        <v>214</v>
      </c>
    </row>
    <row r="55" spans="1:7" ht="15" customHeight="1" x14ac:dyDescent="0.2">
      <c r="A55" s="3">
        <v>13</v>
      </c>
      <c r="B55" s="19" t="s">
        <v>1453</v>
      </c>
      <c r="C55" s="17" t="s">
        <v>1588</v>
      </c>
      <c r="D55" s="8">
        <v>227500</v>
      </c>
      <c r="E55" s="3" t="s">
        <v>16</v>
      </c>
      <c r="F55" s="13" t="s">
        <v>128</v>
      </c>
    </row>
    <row r="56" spans="1:7" ht="15" customHeight="1" x14ac:dyDescent="0.2">
      <c r="A56" s="3">
        <v>14</v>
      </c>
      <c r="B56" s="31" t="s">
        <v>1454</v>
      </c>
      <c r="C56" s="17" t="s">
        <v>1589</v>
      </c>
      <c r="D56" s="8">
        <v>273000</v>
      </c>
      <c r="E56" s="3" t="s">
        <v>16</v>
      </c>
      <c r="F56" s="189" t="s">
        <v>46</v>
      </c>
    </row>
    <row r="57" spans="1:7" ht="15" customHeight="1" x14ac:dyDescent="0.2">
      <c r="A57" s="3">
        <v>15</v>
      </c>
      <c r="B57" s="31" t="s">
        <v>1455</v>
      </c>
      <c r="C57" s="17" t="s">
        <v>1590</v>
      </c>
      <c r="D57" s="8">
        <v>273000</v>
      </c>
      <c r="E57" s="3" t="s">
        <v>16</v>
      </c>
      <c r="F57" s="191" t="s">
        <v>46</v>
      </c>
    </row>
    <row r="58" spans="1:7" s="43" customFormat="1" ht="12.9" customHeight="1" x14ac:dyDescent="0.3">
      <c r="A58" s="115"/>
      <c r="B58" s="116"/>
      <c r="C58" s="115" t="s">
        <v>951</v>
      </c>
      <c r="D58" s="116"/>
      <c r="E58" s="116"/>
      <c r="F58" s="112"/>
      <c r="G58" s="45"/>
    </row>
    <row r="59" spans="1:7" ht="15" customHeight="1" x14ac:dyDescent="0.2">
      <c r="A59" s="3">
        <v>16</v>
      </c>
      <c r="B59" s="31" t="s">
        <v>1456</v>
      </c>
      <c r="C59" s="17" t="s">
        <v>1591</v>
      </c>
      <c r="D59" s="8">
        <v>59200</v>
      </c>
      <c r="E59" s="3" t="s">
        <v>16</v>
      </c>
      <c r="F59" s="13"/>
    </row>
    <row r="60" spans="1:7" ht="15" customHeight="1" x14ac:dyDescent="0.2">
      <c r="A60" s="3">
        <v>17</v>
      </c>
      <c r="B60" s="31" t="s">
        <v>1457</v>
      </c>
      <c r="C60" s="17" t="s">
        <v>1592</v>
      </c>
      <c r="D60" s="8">
        <v>89100</v>
      </c>
      <c r="E60" s="3" t="s">
        <v>16</v>
      </c>
      <c r="F60" s="13"/>
    </row>
    <row r="61" spans="1:7" ht="15" customHeight="1" x14ac:dyDescent="0.2">
      <c r="A61" s="3">
        <v>18</v>
      </c>
      <c r="B61" s="31" t="s">
        <v>1458</v>
      </c>
      <c r="C61" s="17" t="s">
        <v>1593</v>
      </c>
      <c r="D61" s="8">
        <v>89100</v>
      </c>
      <c r="E61" s="3" t="s">
        <v>16</v>
      </c>
      <c r="F61" s="13"/>
    </row>
    <row r="62" spans="1:7" ht="15" customHeight="1" x14ac:dyDescent="0.2">
      <c r="A62" s="3">
        <v>19</v>
      </c>
      <c r="B62" s="19" t="s">
        <v>1459</v>
      </c>
      <c r="C62" s="17" t="s">
        <v>1594</v>
      </c>
      <c r="D62" s="8">
        <v>163000</v>
      </c>
      <c r="E62" s="3" t="s">
        <v>16</v>
      </c>
      <c r="F62" s="189" t="s">
        <v>212</v>
      </c>
    </row>
    <row r="63" spans="1:7" ht="30.6" customHeight="1" x14ac:dyDescent="0.2">
      <c r="A63" s="3">
        <v>20</v>
      </c>
      <c r="B63" s="19" t="s">
        <v>1460</v>
      </c>
      <c r="C63" s="17" t="s">
        <v>1595</v>
      </c>
      <c r="D63" s="8">
        <v>195800</v>
      </c>
      <c r="E63" s="3" t="s">
        <v>16</v>
      </c>
      <c r="F63" s="190" t="s">
        <v>212</v>
      </c>
    </row>
    <row r="64" spans="1:7" ht="15" customHeight="1" x14ac:dyDescent="0.2">
      <c r="A64" s="3">
        <v>21</v>
      </c>
      <c r="B64" s="19" t="s">
        <v>1461</v>
      </c>
      <c r="C64" s="17" t="s">
        <v>1596</v>
      </c>
      <c r="D64" s="8">
        <v>195800</v>
      </c>
      <c r="E64" s="3" t="s">
        <v>16</v>
      </c>
      <c r="F64" s="191" t="s">
        <v>212</v>
      </c>
    </row>
    <row r="65" spans="1:6" ht="15" customHeight="1" x14ac:dyDescent="0.2">
      <c r="A65" s="3">
        <v>22</v>
      </c>
      <c r="B65" s="19" t="s">
        <v>1462</v>
      </c>
      <c r="C65" s="17" t="s">
        <v>1597</v>
      </c>
      <c r="D65" s="8">
        <v>163000</v>
      </c>
      <c r="E65" s="3" t="s">
        <v>16</v>
      </c>
      <c r="F65" s="189" t="s">
        <v>213</v>
      </c>
    </row>
    <row r="66" spans="1:6" ht="27" customHeight="1" x14ac:dyDescent="0.2">
      <c r="A66" s="3">
        <v>23</v>
      </c>
      <c r="B66" s="19" t="s">
        <v>1463</v>
      </c>
      <c r="C66" s="17" t="s">
        <v>1598</v>
      </c>
      <c r="D66" s="8">
        <v>195800</v>
      </c>
      <c r="E66" s="3" t="s">
        <v>16</v>
      </c>
      <c r="F66" s="190" t="s">
        <v>213</v>
      </c>
    </row>
    <row r="67" spans="1:6" ht="15" customHeight="1" x14ac:dyDescent="0.2">
      <c r="A67" s="3">
        <v>24</v>
      </c>
      <c r="B67" s="19" t="s">
        <v>1464</v>
      </c>
      <c r="C67" s="17" t="s">
        <v>1599</v>
      </c>
      <c r="D67" s="8">
        <v>195800</v>
      </c>
      <c r="E67" s="3" t="s">
        <v>16</v>
      </c>
      <c r="F67" s="191" t="s">
        <v>213</v>
      </c>
    </row>
    <row r="68" spans="1:6" ht="15" customHeight="1" x14ac:dyDescent="0.2">
      <c r="A68" s="3">
        <v>25</v>
      </c>
      <c r="B68" s="19" t="s">
        <v>1465</v>
      </c>
      <c r="C68" s="17" t="s">
        <v>1600</v>
      </c>
      <c r="D68" s="8">
        <v>163000</v>
      </c>
      <c r="E68" s="3" t="s">
        <v>16</v>
      </c>
      <c r="F68" s="189" t="s">
        <v>214</v>
      </c>
    </row>
    <row r="69" spans="1:6" ht="30.6" customHeight="1" x14ac:dyDescent="0.2">
      <c r="A69" s="3">
        <v>26</v>
      </c>
      <c r="B69" s="19" t="s">
        <v>1466</v>
      </c>
      <c r="C69" s="17" t="s">
        <v>1601</v>
      </c>
      <c r="D69" s="8">
        <v>195800</v>
      </c>
      <c r="E69" s="3" t="s">
        <v>16</v>
      </c>
      <c r="F69" s="190" t="s">
        <v>214</v>
      </c>
    </row>
    <row r="70" spans="1:6" ht="15" customHeight="1" x14ac:dyDescent="0.2">
      <c r="A70" s="3">
        <v>27</v>
      </c>
      <c r="B70" s="19" t="s">
        <v>1467</v>
      </c>
      <c r="C70" s="17" t="s">
        <v>1602</v>
      </c>
      <c r="D70" s="8">
        <v>195800</v>
      </c>
      <c r="E70" s="3" t="s">
        <v>16</v>
      </c>
      <c r="F70" s="191" t="s">
        <v>214</v>
      </c>
    </row>
    <row r="71" spans="1:6" ht="15" customHeight="1" x14ac:dyDescent="0.2">
      <c r="A71" s="3">
        <v>28</v>
      </c>
      <c r="B71" s="19" t="s">
        <v>1468</v>
      </c>
      <c r="C71" s="17" t="s">
        <v>1603</v>
      </c>
      <c r="D71" s="8">
        <v>227500</v>
      </c>
      <c r="E71" s="3" t="s">
        <v>16</v>
      </c>
      <c r="F71" s="13" t="s">
        <v>128</v>
      </c>
    </row>
    <row r="72" spans="1:6" ht="15" customHeight="1" x14ac:dyDescent="0.2">
      <c r="A72" s="3">
        <v>29</v>
      </c>
      <c r="B72" s="31" t="s">
        <v>1469</v>
      </c>
      <c r="C72" s="17" t="s">
        <v>1604</v>
      </c>
      <c r="D72" s="8">
        <v>273000</v>
      </c>
      <c r="E72" s="3" t="s">
        <v>16</v>
      </c>
      <c r="F72" s="189" t="s">
        <v>46</v>
      </c>
    </row>
    <row r="73" spans="1:6" ht="15" customHeight="1" x14ac:dyDescent="0.2">
      <c r="A73" s="3">
        <v>30</v>
      </c>
      <c r="B73" s="31" t="s">
        <v>1470</v>
      </c>
      <c r="C73" s="17" t="s">
        <v>1605</v>
      </c>
      <c r="D73" s="8">
        <v>273000</v>
      </c>
      <c r="E73" s="3" t="s">
        <v>16</v>
      </c>
      <c r="F73" s="191" t="s">
        <v>46</v>
      </c>
    </row>
    <row r="74" spans="1:6" ht="13.8" x14ac:dyDescent="0.3">
      <c r="A74" s="195" t="s">
        <v>77</v>
      </c>
      <c r="B74" s="195"/>
      <c r="C74" s="195" t="s">
        <v>78</v>
      </c>
      <c r="D74" s="195"/>
      <c r="E74" s="195"/>
      <c r="F74" s="196"/>
    </row>
    <row r="75" spans="1:6" ht="15" customHeight="1" x14ac:dyDescent="0.2">
      <c r="A75" s="3">
        <v>1</v>
      </c>
      <c r="B75" s="31" t="s">
        <v>1471</v>
      </c>
      <c r="C75" s="17" t="s">
        <v>1606</v>
      </c>
      <c r="D75" s="8">
        <v>92800</v>
      </c>
      <c r="E75" s="3" t="s">
        <v>16</v>
      </c>
      <c r="F75" s="13"/>
    </row>
    <row r="76" spans="1:6" ht="15" customHeight="1" x14ac:dyDescent="0.2">
      <c r="A76" s="3">
        <v>2</v>
      </c>
      <c r="B76" s="31" t="s">
        <v>1472</v>
      </c>
      <c r="C76" s="17" t="s">
        <v>1607</v>
      </c>
      <c r="D76" s="8">
        <v>139700</v>
      </c>
      <c r="E76" s="3" t="s">
        <v>16</v>
      </c>
      <c r="F76" s="13"/>
    </row>
    <row r="77" spans="1:6" ht="15" customHeight="1" x14ac:dyDescent="0.2">
      <c r="A77" s="3">
        <v>3</v>
      </c>
      <c r="B77" s="31" t="s">
        <v>1473</v>
      </c>
      <c r="C77" s="17" t="s">
        <v>1608</v>
      </c>
      <c r="D77" s="8">
        <v>139700</v>
      </c>
      <c r="E77" s="3" t="s">
        <v>16</v>
      </c>
      <c r="F77" s="13"/>
    </row>
    <row r="78" spans="1:6" s="17" customFormat="1" ht="15" customHeight="1" x14ac:dyDescent="0.2">
      <c r="A78" s="3">
        <v>4</v>
      </c>
      <c r="B78" s="19" t="s">
        <v>1474</v>
      </c>
      <c r="C78" s="17" t="s">
        <v>1609</v>
      </c>
      <c r="D78" s="8">
        <v>255600</v>
      </c>
      <c r="E78" s="3" t="s">
        <v>16</v>
      </c>
      <c r="F78" s="189" t="s">
        <v>212</v>
      </c>
    </row>
    <row r="79" spans="1:6" s="17" customFormat="1" ht="15" customHeight="1" x14ac:dyDescent="0.2">
      <c r="A79" s="3">
        <v>5</v>
      </c>
      <c r="B79" s="19" t="s">
        <v>1475</v>
      </c>
      <c r="C79" s="17" t="s">
        <v>1610</v>
      </c>
      <c r="D79" s="8">
        <v>307100</v>
      </c>
      <c r="E79" s="3" t="s">
        <v>16</v>
      </c>
      <c r="F79" s="190" t="s">
        <v>212</v>
      </c>
    </row>
    <row r="80" spans="1:6" s="17" customFormat="1" ht="15" customHeight="1" x14ac:dyDescent="0.2">
      <c r="A80" s="3">
        <v>6</v>
      </c>
      <c r="B80" s="19" t="s">
        <v>1476</v>
      </c>
      <c r="C80" s="17" t="s">
        <v>1611</v>
      </c>
      <c r="D80" s="8">
        <v>307100</v>
      </c>
      <c r="E80" s="3" t="s">
        <v>16</v>
      </c>
      <c r="F80" s="191" t="s">
        <v>212</v>
      </c>
    </row>
    <row r="81" spans="1:7" s="17" customFormat="1" ht="15" customHeight="1" x14ac:dyDescent="0.2">
      <c r="A81" s="3">
        <v>7</v>
      </c>
      <c r="B81" s="19" t="s">
        <v>1477</v>
      </c>
      <c r="C81" s="17" t="s">
        <v>1612</v>
      </c>
      <c r="D81" s="8">
        <v>255600</v>
      </c>
      <c r="E81" s="3" t="s">
        <v>16</v>
      </c>
      <c r="F81" s="189" t="s">
        <v>213</v>
      </c>
    </row>
    <row r="82" spans="1:7" s="17" customFormat="1" ht="15" customHeight="1" x14ac:dyDescent="0.2">
      <c r="A82" s="3">
        <v>8</v>
      </c>
      <c r="B82" s="19" t="s">
        <v>1478</v>
      </c>
      <c r="C82" s="17" t="s">
        <v>1613</v>
      </c>
      <c r="D82" s="8">
        <v>307100</v>
      </c>
      <c r="E82" s="3" t="s">
        <v>16</v>
      </c>
      <c r="F82" s="190" t="s">
        <v>213</v>
      </c>
    </row>
    <row r="83" spans="1:7" s="17" customFormat="1" ht="15" customHeight="1" x14ac:dyDescent="0.2">
      <c r="A83" s="3">
        <v>9</v>
      </c>
      <c r="B83" s="19" t="s">
        <v>1479</v>
      </c>
      <c r="C83" s="17" t="s">
        <v>1614</v>
      </c>
      <c r="D83" s="8">
        <v>307100</v>
      </c>
      <c r="E83" s="3" t="s">
        <v>16</v>
      </c>
      <c r="F83" s="191" t="s">
        <v>213</v>
      </c>
    </row>
    <row r="84" spans="1:7" s="17" customFormat="1" ht="15" customHeight="1" x14ac:dyDescent="0.2">
      <c r="A84" s="3">
        <v>10</v>
      </c>
      <c r="B84" s="19" t="s">
        <v>1480</v>
      </c>
      <c r="C84" s="17" t="s">
        <v>1615</v>
      </c>
      <c r="D84" s="8">
        <v>255600</v>
      </c>
      <c r="E84" s="3" t="s">
        <v>16</v>
      </c>
      <c r="F84" s="189" t="s">
        <v>214</v>
      </c>
      <c r="G84" s="63"/>
    </row>
    <row r="85" spans="1:7" s="17" customFormat="1" ht="15" customHeight="1" x14ac:dyDescent="0.2">
      <c r="A85" s="3">
        <v>11</v>
      </c>
      <c r="B85" s="19" t="s">
        <v>1481</v>
      </c>
      <c r="C85" s="17" t="s">
        <v>1616</v>
      </c>
      <c r="D85" s="8">
        <v>307100</v>
      </c>
      <c r="E85" s="3" t="s">
        <v>16</v>
      </c>
      <c r="F85" s="190" t="s">
        <v>214</v>
      </c>
      <c r="G85" s="63"/>
    </row>
    <row r="86" spans="1:7" s="17" customFormat="1" ht="15" customHeight="1" x14ac:dyDescent="0.2">
      <c r="A86" s="3">
        <v>12</v>
      </c>
      <c r="B86" s="19" t="s">
        <v>1482</v>
      </c>
      <c r="C86" s="17" t="s">
        <v>1617</v>
      </c>
      <c r="D86" s="8">
        <v>307100</v>
      </c>
      <c r="E86" s="3" t="s">
        <v>16</v>
      </c>
      <c r="F86" s="191" t="s">
        <v>214</v>
      </c>
    </row>
    <row r="87" spans="1:7" s="17" customFormat="1" ht="15" customHeight="1" x14ac:dyDescent="0.2">
      <c r="A87" s="3">
        <v>13</v>
      </c>
      <c r="B87" s="19" t="s">
        <v>1483</v>
      </c>
      <c r="C87" s="17" t="s">
        <v>1618</v>
      </c>
      <c r="D87" s="8">
        <v>356700</v>
      </c>
      <c r="E87" s="3" t="s">
        <v>16</v>
      </c>
      <c r="F87" s="13" t="s">
        <v>128</v>
      </c>
    </row>
    <row r="88" spans="1:7" s="17" customFormat="1" ht="15" customHeight="1" x14ac:dyDescent="0.2">
      <c r="A88" s="3">
        <v>14</v>
      </c>
      <c r="B88" s="31" t="s">
        <v>1484</v>
      </c>
      <c r="C88" s="17" t="s">
        <v>1619</v>
      </c>
      <c r="D88" s="8">
        <v>428100</v>
      </c>
      <c r="E88" s="3" t="s">
        <v>16</v>
      </c>
      <c r="F88" s="189" t="s">
        <v>46</v>
      </c>
    </row>
    <row r="89" spans="1:7" s="17" customFormat="1" ht="15" customHeight="1" x14ac:dyDescent="0.2">
      <c r="A89" s="3">
        <v>15</v>
      </c>
      <c r="B89" s="31" t="s">
        <v>1485</v>
      </c>
      <c r="C89" s="17" t="s">
        <v>1620</v>
      </c>
      <c r="D89" s="8">
        <v>428100</v>
      </c>
      <c r="E89" s="3" t="s">
        <v>16</v>
      </c>
      <c r="F89" s="191" t="s">
        <v>46</v>
      </c>
    </row>
    <row r="90" spans="1:7" s="43" customFormat="1" ht="12.9" customHeight="1" x14ac:dyDescent="0.3">
      <c r="A90" s="115"/>
      <c r="B90" s="116"/>
      <c r="C90" s="115" t="s">
        <v>951</v>
      </c>
      <c r="D90" s="116"/>
      <c r="E90" s="116"/>
      <c r="F90" s="112"/>
      <c r="G90" s="45"/>
    </row>
    <row r="91" spans="1:7" s="17" customFormat="1" ht="15" customHeight="1" x14ac:dyDescent="0.2">
      <c r="A91" s="3">
        <v>16</v>
      </c>
      <c r="B91" s="31" t="s">
        <v>1486</v>
      </c>
      <c r="C91" s="17" t="s">
        <v>1621</v>
      </c>
      <c r="D91" s="8">
        <v>92800</v>
      </c>
      <c r="E91" s="3" t="s">
        <v>16</v>
      </c>
      <c r="F91" s="13"/>
    </row>
    <row r="92" spans="1:7" s="17" customFormat="1" ht="15" customHeight="1" x14ac:dyDescent="0.2">
      <c r="A92" s="3">
        <v>17</v>
      </c>
      <c r="B92" s="31" t="s">
        <v>1487</v>
      </c>
      <c r="C92" s="17" t="s">
        <v>1622</v>
      </c>
      <c r="D92" s="8">
        <v>139700</v>
      </c>
      <c r="E92" s="3" t="s">
        <v>16</v>
      </c>
      <c r="F92" s="13"/>
    </row>
    <row r="93" spans="1:7" s="17" customFormat="1" ht="15" customHeight="1" x14ac:dyDescent="0.2">
      <c r="A93" s="3">
        <v>18</v>
      </c>
      <c r="B93" s="31" t="s">
        <v>1488</v>
      </c>
      <c r="C93" s="17" t="s">
        <v>1623</v>
      </c>
      <c r="D93" s="8">
        <v>139700</v>
      </c>
      <c r="E93" s="3" t="s">
        <v>16</v>
      </c>
      <c r="F93" s="13"/>
    </row>
    <row r="94" spans="1:7" s="17" customFormat="1" ht="15" customHeight="1" x14ac:dyDescent="0.2">
      <c r="A94" s="3">
        <v>19</v>
      </c>
      <c r="B94" s="19" t="s">
        <v>1489</v>
      </c>
      <c r="C94" s="17" t="s">
        <v>1624</v>
      </c>
      <c r="D94" s="8">
        <v>255600</v>
      </c>
      <c r="E94" s="3" t="s">
        <v>16</v>
      </c>
      <c r="F94" s="189" t="s">
        <v>212</v>
      </c>
    </row>
    <row r="95" spans="1:7" s="17" customFormat="1" ht="29.4" customHeight="1" x14ac:dyDescent="0.2">
      <c r="A95" s="3">
        <v>20</v>
      </c>
      <c r="B95" s="19" t="s">
        <v>1490</v>
      </c>
      <c r="C95" s="17" t="s">
        <v>1625</v>
      </c>
      <c r="D95" s="8">
        <v>307100</v>
      </c>
      <c r="E95" s="3" t="s">
        <v>16</v>
      </c>
      <c r="F95" s="190" t="s">
        <v>212</v>
      </c>
    </row>
    <row r="96" spans="1:7" s="17" customFormat="1" ht="15" customHeight="1" x14ac:dyDescent="0.2">
      <c r="A96" s="3">
        <v>21</v>
      </c>
      <c r="B96" s="19" t="s">
        <v>1491</v>
      </c>
      <c r="C96" s="17" t="s">
        <v>1626</v>
      </c>
      <c r="D96" s="8">
        <v>307100</v>
      </c>
      <c r="E96" s="3" t="s">
        <v>16</v>
      </c>
      <c r="F96" s="191" t="s">
        <v>212</v>
      </c>
    </row>
    <row r="97" spans="1:8" s="17" customFormat="1" ht="15" customHeight="1" x14ac:dyDescent="0.2">
      <c r="A97" s="3">
        <v>22</v>
      </c>
      <c r="B97" s="19" t="s">
        <v>1492</v>
      </c>
      <c r="C97" s="17" t="s">
        <v>1627</v>
      </c>
      <c r="D97" s="8">
        <v>255600</v>
      </c>
      <c r="E97" s="3" t="s">
        <v>16</v>
      </c>
      <c r="F97" s="189" t="s">
        <v>213</v>
      </c>
    </row>
    <row r="98" spans="1:8" s="17" customFormat="1" ht="26.4" customHeight="1" x14ac:dyDescent="0.2">
      <c r="A98" s="3">
        <v>23</v>
      </c>
      <c r="B98" s="19" t="s">
        <v>1493</v>
      </c>
      <c r="C98" s="17" t="s">
        <v>1628</v>
      </c>
      <c r="D98" s="8">
        <v>307100</v>
      </c>
      <c r="E98" s="3" t="s">
        <v>16</v>
      </c>
      <c r="F98" s="190" t="s">
        <v>213</v>
      </c>
    </row>
    <row r="99" spans="1:8" s="17" customFormat="1" ht="15" customHeight="1" x14ac:dyDescent="0.2">
      <c r="A99" s="3">
        <v>24</v>
      </c>
      <c r="B99" s="19" t="s">
        <v>1494</v>
      </c>
      <c r="C99" s="17" t="s">
        <v>1629</v>
      </c>
      <c r="D99" s="8">
        <v>307100</v>
      </c>
      <c r="E99" s="3" t="s">
        <v>16</v>
      </c>
      <c r="F99" s="191" t="s">
        <v>213</v>
      </c>
    </row>
    <row r="100" spans="1:8" s="17" customFormat="1" ht="15" customHeight="1" x14ac:dyDescent="0.2">
      <c r="A100" s="3">
        <v>25</v>
      </c>
      <c r="B100" s="19" t="s">
        <v>1495</v>
      </c>
      <c r="C100" s="17" t="s">
        <v>1630</v>
      </c>
      <c r="D100" s="8">
        <v>255600</v>
      </c>
      <c r="E100" s="3" t="s">
        <v>16</v>
      </c>
      <c r="F100" s="189" t="s">
        <v>214</v>
      </c>
    </row>
    <row r="101" spans="1:8" s="17" customFormat="1" ht="26.4" customHeight="1" x14ac:dyDescent="0.2">
      <c r="A101" s="3">
        <v>26</v>
      </c>
      <c r="B101" s="19" t="s">
        <v>1496</v>
      </c>
      <c r="C101" s="17" t="s">
        <v>1631</v>
      </c>
      <c r="D101" s="8">
        <v>307100</v>
      </c>
      <c r="E101" s="3" t="s">
        <v>16</v>
      </c>
      <c r="F101" s="190" t="s">
        <v>214</v>
      </c>
    </row>
    <row r="102" spans="1:8" s="17" customFormat="1" ht="15" customHeight="1" x14ac:dyDescent="0.2">
      <c r="A102" s="3">
        <v>27</v>
      </c>
      <c r="B102" s="19" t="s">
        <v>1497</v>
      </c>
      <c r="C102" s="17" t="s">
        <v>1632</v>
      </c>
      <c r="D102" s="8">
        <v>307100</v>
      </c>
      <c r="E102" s="3" t="s">
        <v>16</v>
      </c>
      <c r="F102" s="191" t="s">
        <v>214</v>
      </c>
    </row>
    <row r="103" spans="1:8" s="17" customFormat="1" ht="15" customHeight="1" x14ac:dyDescent="0.2">
      <c r="A103" s="3">
        <v>28</v>
      </c>
      <c r="B103" s="19" t="s">
        <v>1498</v>
      </c>
      <c r="C103" s="17" t="s">
        <v>1633</v>
      </c>
      <c r="D103" s="8">
        <v>356700</v>
      </c>
      <c r="E103" s="3" t="s">
        <v>16</v>
      </c>
      <c r="F103" s="13" t="s">
        <v>128</v>
      </c>
    </row>
    <row r="104" spans="1:8" s="17" customFormat="1" ht="15" customHeight="1" x14ac:dyDescent="0.2">
      <c r="A104" s="3">
        <v>29</v>
      </c>
      <c r="B104" s="31" t="s">
        <v>1499</v>
      </c>
      <c r="C104" s="17" t="s">
        <v>1634</v>
      </c>
      <c r="D104" s="8">
        <v>428100</v>
      </c>
      <c r="E104" s="3" t="s">
        <v>16</v>
      </c>
      <c r="F104" s="189" t="s">
        <v>46</v>
      </c>
    </row>
    <row r="105" spans="1:8" s="17" customFormat="1" ht="15" customHeight="1" x14ac:dyDescent="0.2">
      <c r="A105" s="3">
        <v>30</v>
      </c>
      <c r="B105" s="31" t="s">
        <v>1500</v>
      </c>
      <c r="C105" s="17" t="s">
        <v>1635</v>
      </c>
      <c r="D105" s="8">
        <v>428100</v>
      </c>
      <c r="E105" s="3" t="s">
        <v>16</v>
      </c>
      <c r="F105" s="191" t="s">
        <v>46</v>
      </c>
    </row>
    <row r="106" spans="1:8" ht="13.8" x14ac:dyDescent="0.3">
      <c r="A106" s="197" t="s">
        <v>18</v>
      </c>
      <c r="B106" s="197"/>
      <c r="C106" s="195" t="s">
        <v>21</v>
      </c>
      <c r="D106" s="195"/>
      <c r="E106" s="195"/>
      <c r="F106" s="196"/>
    </row>
    <row r="107" spans="1:8" ht="15" customHeight="1" x14ac:dyDescent="0.2">
      <c r="A107" s="3">
        <v>1</v>
      </c>
      <c r="B107" s="19" t="s">
        <v>1501</v>
      </c>
      <c r="C107" s="3" t="s">
        <v>1636</v>
      </c>
      <c r="D107" s="8">
        <v>89700</v>
      </c>
      <c r="E107" s="3" t="s">
        <v>16</v>
      </c>
      <c r="F107" s="189" t="s">
        <v>83</v>
      </c>
      <c r="H107" s="110"/>
    </row>
    <row r="108" spans="1:8" ht="15" customHeight="1" x14ac:dyDescent="0.2">
      <c r="A108" s="3">
        <v>2</v>
      </c>
      <c r="B108" s="19" t="s">
        <v>1502</v>
      </c>
      <c r="C108" s="3" t="s">
        <v>1637</v>
      </c>
      <c r="D108" s="8">
        <v>135000</v>
      </c>
      <c r="E108" s="3" t="s">
        <v>16</v>
      </c>
      <c r="F108" s="190" t="s">
        <v>83</v>
      </c>
      <c r="H108" s="110"/>
    </row>
    <row r="109" spans="1:8" ht="15" customHeight="1" x14ac:dyDescent="0.2">
      <c r="A109" s="3">
        <v>3</v>
      </c>
      <c r="B109" s="19" t="s">
        <v>1503</v>
      </c>
      <c r="C109" s="3" t="s">
        <v>1638</v>
      </c>
      <c r="D109" s="8">
        <v>135000</v>
      </c>
      <c r="E109" s="3" t="s">
        <v>16</v>
      </c>
      <c r="F109" s="191" t="s">
        <v>83</v>
      </c>
      <c r="H109" s="110"/>
    </row>
    <row r="110" spans="1:8" ht="15" customHeight="1" x14ac:dyDescent="0.2">
      <c r="A110" s="3">
        <v>4</v>
      </c>
      <c r="B110" s="19" t="s">
        <v>1504</v>
      </c>
      <c r="C110" s="17" t="s">
        <v>1639</v>
      </c>
      <c r="D110" s="8">
        <v>247000</v>
      </c>
      <c r="E110" s="3" t="s">
        <v>16</v>
      </c>
      <c r="F110" s="189" t="s">
        <v>215</v>
      </c>
      <c r="H110" s="110"/>
    </row>
    <row r="111" spans="1:8" ht="15" customHeight="1" x14ac:dyDescent="0.2">
      <c r="A111" s="3">
        <v>5</v>
      </c>
      <c r="B111" s="19" t="s">
        <v>1505</v>
      </c>
      <c r="C111" s="17" t="s">
        <v>1640</v>
      </c>
      <c r="D111" s="8">
        <v>296700</v>
      </c>
      <c r="E111" s="3" t="s">
        <v>16</v>
      </c>
      <c r="F111" s="190" t="s">
        <v>215</v>
      </c>
      <c r="H111" s="110"/>
    </row>
    <row r="112" spans="1:8" ht="15" customHeight="1" x14ac:dyDescent="0.2">
      <c r="A112" s="3">
        <v>6</v>
      </c>
      <c r="B112" s="19" t="s">
        <v>1506</v>
      </c>
      <c r="C112" s="17" t="s">
        <v>1641</v>
      </c>
      <c r="D112" s="8">
        <v>296700</v>
      </c>
      <c r="E112" s="3" t="s">
        <v>16</v>
      </c>
      <c r="F112" s="191" t="s">
        <v>215</v>
      </c>
      <c r="H112" s="110"/>
    </row>
    <row r="113" spans="1:8" ht="15" customHeight="1" x14ac:dyDescent="0.2">
      <c r="A113" s="3">
        <v>7</v>
      </c>
      <c r="B113" s="19" t="s">
        <v>1507</v>
      </c>
      <c r="C113" s="17" t="s">
        <v>1642</v>
      </c>
      <c r="D113" s="8">
        <v>247000</v>
      </c>
      <c r="E113" s="3" t="s">
        <v>16</v>
      </c>
      <c r="F113" s="189" t="s">
        <v>216</v>
      </c>
      <c r="H113" s="110"/>
    </row>
    <row r="114" spans="1:8" ht="15" customHeight="1" x14ac:dyDescent="0.2">
      <c r="A114" s="3">
        <v>8</v>
      </c>
      <c r="B114" s="19" t="s">
        <v>1508</v>
      </c>
      <c r="C114" s="17" t="s">
        <v>1643</v>
      </c>
      <c r="D114" s="8">
        <v>296700</v>
      </c>
      <c r="E114" s="3" t="s">
        <v>16</v>
      </c>
      <c r="F114" s="190" t="s">
        <v>216</v>
      </c>
      <c r="H114" s="110"/>
    </row>
    <row r="115" spans="1:8" ht="15" customHeight="1" x14ac:dyDescent="0.2">
      <c r="A115" s="3">
        <v>9</v>
      </c>
      <c r="B115" s="19" t="s">
        <v>1509</v>
      </c>
      <c r="C115" s="17" t="s">
        <v>1644</v>
      </c>
      <c r="D115" s="8">
        <v>296700</v>
      </c>
      <c r="E115" s="3" t="s">
        <v>16</v>
      </c>
      <c r="F115" s="191" t="s">
        <v>216</v>
      </c>
      <c r="H115" s="110"/>
    </row>
    <row r="116" spans="1:8" ht="23.1" customHeight="1" x14ac:dyDescent="0.2">
      <c r="A116" s="3">
        <v>10</v>
      </c>
      <c r="B116" s="19" t="s">
        <v>1510</v>
      </c>
      <c r="C116" s="17" t="s">
        <v>1645</v>
      </c>
      <c r="D116" s="8">
        <v>247000</v>
      </c>
      <c r="E116" s="3" t="s">
        <v>16</v>
      </c>
      <c r="F116" s="13" t="s">
        <v>217</v>
      </c>
      <c r="H116" s="110"/>
    </row>
    <row r="117" spans="1:8" ht="15" customHeight="1" x14ac:dyDescent="0.2">
      <c r="A117" s="3">
        <v>11</v>
      </c>
      <c r="B117" s="19" t="s">
        <v>1511</v>
      </c>
      <c r="C117" s="17" t="s">
        <v>1646</v>
      </c>
      <c r="D117" s="8">
        <v>296700</v>
      </c>
      <c r="E117" s="3" t="s">
        <v>16</v>
      </c>
      <c r="F117" s="13" t="s">
        <v>217</v>
      </c>
      <c r="H117" s="110"/>
    </row>
    <row r="118" spans="1:8" ht="23.1" customHeight="1" x14ac:dyDescent="0.2">
      <c r="A118" s="3">
        <v>12</v>
      </c>
      <c r="B118" s="19" t="s">
        <v>1512</v>
      </c>
      <c r="C118" s="17" t="s">
        <v>1647</v>
      </c>
      <c r="D118" s="8">
        <v>296700</v>
      </c>
      <c r="E118" s="3" t="s">
        <v>16</v>
      </c>
      <c r="F118" s="13" t="s">
        <v>217</v>
      </c>
      <c r="H118" s="110"/>
    </row>
    <row r="119" spans="1:8" ht="23.1" customHeight="1" x14ac:dyDescent="0.2">
      <c r="A119" s="3">
        <v>13</v>
      </c>
      <c r="B119" s="19" t="s">
        <v>1513</v>
      </c>
      <c r="C119" s="17" t="s">
        <v>1648</v>
      </c>
      <c r="D119" s="8">
        <v>344700</v>
      </c>
      <c r="E119" s="3" t="s">
        <v>16</v>
      </c>
      <c r="F119" s="13" t="s">
        <v>130</v>
      </c>
      <c r="H119" s="110"/>
    </row>
    <row r="120" spans="1:8" ht="23.1" customHeight="1" x14ac:dyDescent="0.2">
      <c r="A120" s="3">
        <v>14</v>
      </c>
      <c r="B120" s="19" t="s">
        <v>1514</v>
      </c>
      <c r="C120" s="3" t="s">
        <v>1649</v>
      </c>
      <c r="D120" s="8">
        <v>413700</v>
      </c>
      <c r="E120" s="3" t="s">
        <v>16</v>
      </c>
      <c r="F120" s="190" t="s">
        <v>129</v>
      </c>
      <c r="H120" s="110"/>
    </row>
    <row r="121" spans="1:8" ht="23.1" customHeight="1" x14ac:dyDescent="0.2">
      <c r="A121" s="3">
        <v>15</v>
      </c>
      <c r="B121" s="19" t="s">
        <v>1515</v>
      </c>
      <c r="C121" s="3" t="s">
        <v>1650</v>
      </c>
      <c r="D121" s="8">
        <v>413700</v>
      </c>
      <c r="E121" s="3" t="s">
        <v>16</v>
      </c>
      <c r="F121" s="191"/>
      <c r="H121" s="110"/>
    </row>
    <row r="122" spans="1:8" ht="13.8" x14ac:dyDescent="0.3">
      <c r="A122" s="195" t="s">
        <v>22</v>
      </c>
      <c r="B122" s="195"/>
      <c r="C122" s="195" t="s">
        <v>19</v>
      </c>
      <c r="D122" s="195"/>
      <c r="E122" s="195"/>
      <c r="F122" s="196"/>
    </row>
    <row r="123" spans="1:8" s="25" customFormat="1" ht="26.4" customHeight="1" x14ac:dyDescent="0.2">
      <c r="A123" s="192" t="s">
        <v>100</v>
      </c>
      <c r="B123" s="193"/>
      <c r="C123" s="193"/>
      <c r="D123" s="193"/>
      <c r="E123" s="193"/>
      <c r="F123" s="194"/>
    </row>
    <row r="124" spans="1:8" ht="12.9" customHeight="1" x14ac:dyDescent="0.2">
      <c r="A124" s="3">
        <v>1</v>
      </c>
      <c r="B124" s="19" t="s">
        <v>1516</v>
      </c>
      <c r="C124" s="17" t="s">
        <v>1651</v>
      </c>
      <c r="D124" s="8">
        <v>27000</v>
      </c>
      <c r="E124" s="3" t="s">
        <v>16</v>
      </c>
      <c r="F124" s="9" t="s">
        <v>539</v>
      </c>
    </row>
    <row r="125" spans="1:8" ht="12.9" customHeight="1" x14ac:dyDescent="0.2">
      <c r="A125" s="3">
        <v>2</v>
      </c>
      <c r="B125" s="19" t="s">
        <v>1517</v>
      </c>
      <c r="C125" s="17" t="s">
        <v>1652</v>
      </c>
      <c r="D125" s="8">
        <v>59300</v>
      </c>
      <c r="E125" s="3" t="s">
        <v>16</v>
      </c>
      <c r="F125" s="9" t="s">
        <v>539</v>
      </c>
    </row>
    <row r="126" spans="1:8" ht="12.9" customHeight="1" x14ac:dyDescent="0.2">
      <c r="A126" s="3">
        <v>3</v>
      </c>
      <c r="B126" s="19" t="s">
        <v>1518</v>
      </c>
      <c r="C126" s="17" t="s">
        <v>1653</v>
      </c>
      <c r="D126" s="8">
        <v>59300</v>
      </c>
      <c r="E126" s="3" t="s">
        <v>16</v>
      </c>
      <c r="F126" s="9" t="s">
        <v>539</v>
      </c>
    </row>
    <row r="127" spans="1:8" ht="12.9" customHeight="1" x14ac:dyDescent="0.2">
      <c r="A127" s="3">
        <v>4</v>
      </c>
      <c r="B127" s="19" t="s">
        <v>1519</v>
      </c>
      <c r="C127" s="17" t="s">
        <v>1654</v>
      </c>
      <c r="D127" s="8">
        <v>59300</v>
      </c>
      <c r="E127" s="3" t="s">
        <v>16</v>
      </c>
      <c r="F127" s="9" t="s">
        <v>539</v>
      </c>
    </row>
    <row r="128" spans="1:8" ht="12.9" customHeight="1" x14ac:dyDescent="0.2">
      <c r="A128" s="3">
        <v>5</v>
      </c>
      <c r="B128" s="37" t="s">
        <v>1520</v>
      </c>
      <c r="C128" s="17" t="s">
        <v>1655</v>
      </c>
      <c r="D128" s="8">
        <v>82700</v>
      </c>
      <c r="E128" s="3" t="s">
        <v>16</v>
      </c>
      <c r="F128" s="9" t="s">
        <v>539</v>
      </c>
    </row>
    <row r="129" spans="1:6" ht="12.9" customHeight="1" x14ac:dyDescent="0.2">
      <c r="A129" s="3">
        <v>6</v>
      </c>
      <c r="B129" s="19" t="s">
        <v>1521</v>
      </c>
      <c r="C129" s="18" t="s">
        <v>1656</v>
      </c>
      <c r="D129" s="8">
        <v>59400</v>
      </c>
      <c r="E129" s="3" t="s">
        <v>16</v>
      </c>
      <c r="F129" s="9" t="s">
        <v>539</v>
      </c>
    </row>
    <row r="130" spans="1:6" ht="12.9" customHeight="1" x14ac:dyDescent="0.2">
      <c r="A130" s="3">
        <v>7</v>
      </c>
      <c r="B130" s="19" t="s">
        <v>1522</v>
      </c>
      <c r="C130" s="17" t="s">
        <v>1657</v>
      </c>
      <c r="D130" s="8">
        <v>130500</v>
      </c>
      <c r="E130" s="3" t="s">
        <v>16</v>
      </c>
      <c r="F130" s="9" t="s">
        <v>539</v>
      </c>
    </row>
    <row r="131" spans="1:6" ht="12.9" customHeight="1" x14ac:dyDescent="0.2">
      <c r="A131" s="3">
        <v>8</v>
      </c>
      <c r="B131" s="19" t="s">
        <v>1523</v>
      </c>
      <c r="C131" s="17" t="s">
        <v>1658</v>
      </c>
      <c r="D131" s="8">
        <v>130500</v>
      </c>
      <c r="E131" s="3" t="s">
        <v>16</v>
      </c>
      <c r="F131" s="9" t="s">
        <v>539</v>
      </c>
    </row>
    <row r="132" spans="1:6" ht="12.9" customHeight="1" x14ac:dyDescent="0.2">
      <c r="A132" s="3">
        <v>9</v>
      </c>
      <c r="B132" s="19" t="s">
        <v>1524</v>
      </c>
      <c r="C132" s="17" t="s">
        <v>1659</v>
      </c>
      <c r="D132" s="8">
        <v>130500</v>
      </c>
      <c r="E132" s="3" t="s">
        <v>16</v>
      </c>
      <c r="F132" s="9" t="s">
        <v>539</v>
      </c>
    </row>
    <row r="133" spans="1:6" ht="12.9" customHeight="1" x14ac:dyDescent="0.2">
      <c r="A133" s="3">
        <v>10</v>
      </c>
      <c r="B133" s="37" t="s">
        <v>1525</v>
      </c>
      <c r="C133" s="18" t="s">
        <v>1660</v>
      </c>
      <c r="D133" s="8">
        <v>181900</v>
      </c>
      <c r="E133" s="3" t="s">
        <v>16</v>
      </c>
      <c r="F133" s="9" t="s">
        <v>539</v>
      </c>
    </row>
    <row r="134" spans="1:6" ht="12.9" customHeight="1" x14ac:dyDescent="0.2">
      <c r="A134" s="3">
        <v>11</v>
      </c>
      <c r="B134" s="19" t="s">
        <v>1526</v>
      </c>
      <c r="C134" s="18" t="s">
        <v>1661</v>
      </c>
      <c r="D134" s="8">
        <v>93200</v>
      </c>
      <c r="E134" s="3" t="s">
        <v>16</v>
      </c>
      <c r="F134" s="9" t="s">
        <v>539</v>
      </c>
    </row>
    <row r="135" spans="1:6" ht="12.9" customHeight="1" x14ac:dyDescent="0.2">
      <c r="A135" s="3">
        <v>12</v>
      </c>
      <c r="B135" s="19" t="s">
        <v>1527</v>
      </c>
      <c r="C135" s="17" t="s">
        <v>1662</v>
      </c>
      <c r="D135" s="8">
        <v>204600</v>
      </c>
      <c r="E135" s="3" t="s">
        <v>16</v>
      </c>
      <c r="F135" s="9" t="s">
        <v>539</v>
      </c>
    </row>
    <row r="136" spans="1:6" ht="12.9" customHeight="1" x14ac:dyDescent="0.2">
      <c r="A136" s="3">
        <v>13</v>
      </c>
      <c r="B136" s="19" t="s">
        <v>1528</v>
      </c>
      <c r="C136" s="17" t="s">
        <v>1663</v>
      </c>
      <c r="D136" s="8">
        <v>204600</v>
      </c>
      <c r="E136" s="3" t="s">
        <v>16</v>
      </c>
      <c r="F136" s="9" t="s">
        <v>539</v>
      </c>
    </row>
    <row r="137" spans="1:6" ht="12.9" customHeight="1" x14ac:dyDescent="0.2">
      <c r="A137" s="3">
        <v>14</v>
      </c>
      <c r="B137" s="19" t="s">
        <v>1529</v>
      </c>
      <c r="C137" s="17" t="s">
        <v>1664</v>
      </c>
      <c r="D137" s="8">
        <v>204600</v>
      </c>
      <c r="E137" s="3" t="s">
        <v>16</v>
      </c>
      <c r="F137" s="9" t="s">
        <v>539</v>
      </c>
    </row>
    <row r="138" spans="1:6" ht="12.9" customHeight="1" x14ac:dyDescent="0.2">
      <c r="A138" s="3">
        <v>15</v>
      </c>
      <c r="B138" s="37" t="s">
        <v>1530</v>
      </c>
      <c r="C138" s="18" t="s">
        <v>1665</v>
      </c>
      <c r="D138" s="8">
        <v>285300</v>
      </c>
      <c r="E138" s="3" t="s">
        <v>16</v>
      </c>
      <c r="F138" s="9" t="s">
        <v>539</v>
      </c>
    </row>
    <row r="139" spans="1:6" ht="12.9" customHeight="1" x14ac:dyDescent="0.2">
      <c r="A139" s="3">
        <v>16</v>
      </c>
      <c r="B139" s="19" t="s">
        <v>1531</v>
      </c>
      <c r="C139" s="17" t="s">
        <v>1666</v>
      </c>
      <c r="D139" s="8">
        <v>27000</v>
      </c>
      <c r="E139" s="3" t="s">
        <v>16</v>
      </c>
      <c r="F139" s="9" t="s">
        <v>540</v>
      </c>
    </row>
    <row r="140" spans="1:6" ht="12.9" customHeight="1" x14ac:dyDescent="0.2">
      <c r="A140" s="3">
        <v>17</v>
      </c>
      <c r="B140" s="19" t="s">
        <v>1532</v>
      </c>
      <c r="C140" s="17" t="s">
        <v>1667</v>
      </c>
      <c r="D140" s="8">
        <v>59300</v>
      </c>
      <c r="E140" s="3" t="s">
        <v>16</v>
      </c>
      <c r="F140" s="9" t="s">
        <v>540</v>
      </c>
    </row>
    <row r="141" spans="1:6" ht="12.9" customHeight="1" x14ac:dyDescent="0.2">
      <c r="A141" s="3">
        <v>18</v>
      </c>
      <c r="B141" s="19" t="s">
        <v>1533</v>
      </c>
      <c r="C141" s="17" t="s">
        <v>1668</v>
      </c>
      <c r="D141" s="8">
        <v>59300</v>
      </c>
      <c r="E141" s="3" t="s">
        <v>16</v>
      </c>
      <c r="F141" s="9" t="s">
        <v>540</v>
      </c>
    </row>
    <row r="142" spans="1:6" ht="12.9" customHeight="1" x14ac:dyDescent="0.2">
      <c r="A142" s="3">
        <v>19</v>
      </c>
      <c r="B142" s="19" t="s">
        <v>1534</v>
      </c>
      <c r="C142" s="17" t="s">
        <v>1669</v>
      </c>
      <c r="D142" s="8">
        <v>59300</v>
      </c>
      <c r="E142" s="3" t="s">
        <v>16</v>
      </c>
      <c r="F142" s="9" t="s">
        <v>540</v>
      </c>
    </row>
    <row r="143" spans="1:6" ht="12.9" customHeight="1" x14ac:dyDescent="0.2">
      <c r="A143" s="3">
        <v>20</v>
      </c>
      <c r="B143" s="37" t="s">
        <v>1535</v>
      </c>
      <c r="C143" s="17" t="s">
        <v>1670</v>
      </c>
      <c r="D143" s="8">
        <v>82700</v>
      </c>
      <c r="E143" s="3" t="s">
        <v>16</v>
      </c>
      <c r="F143" s="9" t="s">
        <v>540</v>
      </c>
    </row>
    <row r="144" spans="1:6" ht="12.9" customHeight="1" x14ac:dyDescent="0.2">
      <c r="A144" s="3">
        <v>21</v>
      </c>
      <c r="B144" s="19" t="s">
        <v>1536</v>
      </c>
      <c r="C144" s="18" t="s">
        <v>1671</v>
      </c>
      <c r="D144" s="8">
        <v>59400</v>
      </c>
      <c r="E144" s="3" t="s">
        <v>16</v>
      </c>
      <c r="F144" s="9" t="s">
        <v>540</v>
      </c>
    </row>
    <row r="145" spans="1:6" ht="12.9" customHeight="1" x14ac:dyDescent="0.2">
      <c r="A145" s="3">
        <v>22</v>
      </c>
      <c r="B145" s="19" t="s">
        <v>1537</v>
      </c>
      <c r="C145" s="17" t="s">
        <v>1672</v>
      </c>
      <c r="D145" s="8">
        <v>130500</v>
      </c>
      <c r="E145" s="3" t="s">
        <v>16</v>
      </c>
      <c r="F145" s="9" t="s">
        <v>540</v>
      </c>
    </row>
    <row r="146" spans="1:6" ht="12.9" customHeight="1" x14ac:dyDescent="0.2">
      <c r="A146" s="3">
        <v>23</v>
      </c>
      <c r="B146" s="19" t="s">
        <v>1538</v>
      </c>
      <c r="C146" s="17" t="s">
        <v>1673</v>
      </c>
      <c r="D146" s="8">
        <v>130500</v>
      </c>
      <c r="E146" s="3" t="s">
        <v>16</v>
      </c>
      <c r="F146" s="9" t="s">
        <v>540</v>
      </c>
    </row>
    <row r="147" spans="1:6" ht="12.9" customHeight="1" x14ac:dyDescent="0.2">
      <c r="A147" s="3">
        <v>24</v>
      </c>
      <c r="B147" s="19" t="s">
        <v>1539</v>
      </c>
      <c r="C147" s="17" t="s">
        <v>1674</v>
      </c>
      <c r="D147" s="8">
        <v>130500</v>
      </c>
      <c r="E147" s="3" t="s">
        <v>16</v>
      </c>
      <c r="F147" s="9" t="s">
        <v>540</v>
      </c>
    </row>
    <row r="148" spans="1:6" ht="12.9" customHeight="1" x14ac:dyDescent="0.2">
      <c r="A148" s="3">
        <v>25</v>
      </c>
      <c r="B148" s="37" t="s">
        <v>1540</v>
      </c>
      <c r="C148" s="18" t="s">
        <v>1675</v>
      </c>
      <c r="D148" s="8">
        <v>181900</v>
      </c>
      <c r="E148" s="3" t="s">
        <v>16</v>
      </c>
      <c r="F148" s="9" t="s">
        <v>540</v>
      </c>
    </row>
    <row r="149" spans="1:6" ht="12.9" customHeight="1" x14ac:dyDescent="0.2">
      <c r="A149" s="3">
        <v>26</v>
      </c>
      <c r="B149" s="19" t="s">
        <v>1541</v>
      </c>
      <c r="C149" s="18" t="s">
        <v>1676</v>
      </c>
      <c r="D149" s="8">
        <v>93200</v>
      </c>
      <c r="E149" s="3" t="s">
        <v>16</v>
      </c>
      <c r="F149" s="9" t="s">
        <v>540</v>
      </c>
    </row>
    <row r="150" spans="1:6" ht="12.9" customHeight="1" x14ac:dyDescent="0.2">
      <c r="A150" s="3">
        <v>27</v>
      </c>
      <c r="B150" s="19" t="s">
        <v>1542</v>
      </c>
      <c r="C150" s="17" t="s">
        <v>1677</v>
      </c>
      <c r="D150" s="8">
        <v>204600</v>
      </c>
      <c r="E150" s="3" t="s">
        <v>16</v>
      </c>
      <c r="F150" s="9" t="s">
        <v>540</v>
      </c>
    </row>
    <row r="151" spans="1:6" ht="12.9" customHeight="1" x14ac:dyDescent="0.2">
      <c r="A151" s="3">
        <v>28</v>
      </c>
      <c r="B151" s="19" t="s">
        <v>1543</v>
      </c>
      <c r="C151" s="17" t="s">
        <v>1678</v>
      </c>
      <c r="D151" s="8">
        <v>204600</v>
      </c>
      <c r="E151" s="3" t="s">
        <v>16</v>
      </c>
      <c r="F151" s="9" t="s">
        <v>540</v>
      </c>
    </row>
    <row r="152" spans="1:6" ht="12.9" customHeight="1" x14ac:dyDescent="0.2">
      <c r="A152" s="3">
        <v>29</v>
      </c>
      <c r="B152" s="19" t="s">
        <v>1544</v>
      </c>
      <c r="C152" s="17" t="s">
        <v>1679</v>
      </c>
      <c r="D152" s="8">
        <v>204600</v>
      </c>
      <c r="E152" s="3" t="s">
        <v>16</v>
      </c>
      <c r="F152" s="9" t="s">
        <v>540</v>
      </c>
    </row>
    <row r="153" spans="1:6" ht="12.9" customHeight="1" x14ac:dyDescent="0.2">
      <c r="A153" s="3">
        <v>30</v>
      </c>
      <c r="B153" s="37" t="s">
        <v>1545</v>
      </c>
      <c r="C153" s="18" t="s">
        <v>1680</v>
      </c>
      <c r="D153" s="8">
        <v>285300</v>
      </c>
      <c r="E153" s="3" t="s">
        <v>16</v>
      </c>
      <c r="F153" s="9" t="s">
        <v>540</v>
      </c>
    </row>
    <row r="155" spans="1:6" ht="13.8" thickBot="1" x14ac:dyDescent="0.25"/>
    <row r="156" spans="1:6" ht="25.95" customHeight="1" thickBot="1" x14ac:dyDescent="0.25">
      <c r="B156" s="201" t="s">
        <v>2674</v>
      </c>
      <c r="C156" s="202"/>
      <c r="D156" s="203"/>
    </row>
  </sheetData>
  <mergeCells count="53">
    <mergeCell ref="B156:D156"/>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99" t="s">
        <v>0</v>
      </c>
      <c r="B1" s="199"/>
      <c r="C1" s="2" t="s">
        <v>407</v>
      </c>
      <c r="D1" s="199" t="s">
        <v>1</v>
      </c>
      <c r="E1" s="199"/>
      <c r="F1" s="26">
        <v>45940</v>
      </c>
    </row>
    <row r="2" spans="1:6" ht="13.2" x14ac:dyDescent="0.2">
      <c r="A2" s="199" t="s">
        <v>3</v>
      </c>
      <c r="B2" s="199"/>
      <c r="C2" s="4" t="s">
        <v>88</v>
      </c>
      <c r="D2" s="199" t="s">
        <v>23</v>
      </c>
      <c r="E2" s="199"/>
      <c r="F2" s="41" t="s">
        <v>206</v>
      </c>
    </row>
    <row r="3" spans="1:6" ht="12.75" customHeight="1" x14ac:dyDescent="0.2">
      <c r="A3" s="71"/>
      <c r="B3" s="15" t="s">
        <v>303</v>
      </c>
      <c r="C3" s="74" t="s">
        <v>269</v>
      </c>
      <c r="D3" s="199" t="s">
        <v>4</v>
      </c>
      <c r="E3" s="199"/>
      <c r="F3" s="184" t="s">
        <v>178</v>
      </c>
    </row>
    <row r="4" spans="1:6" ht="13.2" x14ac:dyDescent="0.2">
      <c r="A4" s="71"/>
      <c r="B4" s="15" t="s">
        <v>299</v>
      </c>
      <c r="C4" s="74" t="s">
        <v>795</v>
      </c>
      <c r="D4" s="55"/>
      <c r="E4" s="55"/>
      <c r="F4" s="184"/>
    </row>
    <row r="5" spans="1:6" ht="13.2" x14ac:dyDescent="0.2">
      <c r="A5" s="199" t="s">
        <v>65</v>
      </c>
      <c r="B5" s="199"/>
      <c r="C5" s="188" t="s">
        <v>103</v>
      </c>
      <c r="D5" s="188"/>
      <c r="E5" s="188"/>
      <c r="F5" s="185" t="s">
        <v>5</v>
      </c>
    </row>
    <row r="6" spans="1:6" ht="13.2"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ht="27" customHeight="1" x14ac:dyDescent="0.2">
      <c r="A9" s="207" t="s">
        <v>172</v>
      </c>
      <c r="B9" s="208"/>
      <c r="C9" s="208"/>
      <c r="D9" s="208"/>
      <c r="E9" s="208"/>
      <c r="F9" s="209"/>
    </row>
    <row r="10" spans="1:6" ht="13.8" x14ac:dyDescent="0.3">
      <c r="A10" s="197" t="s">
        <v>14</v>
      </c>
      <c r="B10" s="197"/>
      <c r="C10" s="197" t="s">
        <v>15</v>
      </c>
      <c r="D10" s="197"/>
      <c r="E10" s="197"/>
      <c r="F10" s="197"/>
    </row>
    <row r="11" spans="1:6" ht="13.2" x14ac:dyDescent="0.2">
      <c r="A11" s="3">
        <v>1</v>
      </c>
      <c r="B11" s="32" t="s">
        <v>531</v>
      </c>
      <c r="C11" s="17" t="s">
        <v>532</v>
      </c>
      <c r="D11" s="8">
        <v>67200</v>
      </c>
      <c r="E11" s="3" t="s">
        <v>16</v>
      </c>
      <c r="F11" s="11"/>
    </row>
    <row r="12" spans="1:6" ht="20.399999999999999" x14ac:dyDescent="0.2">
      <c r="A12" s="3">
        <v>2</v>
      </c>
      <c r="B12" s="32" t="s">
        <v>1018</v>
      </c>
      <c r="C12" s="17" t="s">
        <v>1019</v>
      </c>
      <c r="D12" s="8">
        <v>67200</v>
      </c>
      <c r="E12" s="3" t="s">
        <v>16</v>
      </c>
      <c r="F12" s="11" t="s">
        <v>952</v>
      </c>
    </row>
    <row r="13" spans="1:6" ht="13.8" x14ac:dyDescent="0.3">
      <c r="A13" s="195" t="s">
        <v>75</v>
      </c>
      <c r="B13" s="195"/>
      <c r="C13" s="195" t="s">
        <v>76</v>
      </c>
      <c r="D13" s="195"/>
      <c r="E13" s="195"/>
      <c r="F13" s="196"/>
    </row>
    <row r="14" spans="1:6" ht="13.2" x14ac:dyDescent="0.2">
      <c r="A14" s="3">
        <v>1</v>
      </c>
      <c r="B14" s="21" t="s">
        <v>533</v>
      </c>
      <c r="C14" s="17" t="s">
        <v>534</v>
      </c>
      <c r="D14" s="8">
        <v>147800</v>
      </c>
      <c r="E14" s="3" t="s">
        <v>16</v>
      </c>
      <c r="F14" s="11"/>
    </row>
    <row r="15" spans="1:6" ht="20.399999999999999" x14ac:dyDescent="0.2">
      <c r="A15" s="3">
        <v>2</v>
      </c>
      <c r="B15" s="21" t="s">
        <v>1020</v>
      </c>
      <c r="C15" s="17" t="s">
        <v>1021</v>
      </c>
      <c r="D15" s="8">
        <v>147800</v>
      </c>
      <c r="E15" s="3" t="s">
        <v>16</v>
      </c>
      <c r="F15" s="11" t="s">
        <v>952</v>
      </c>
    </row>
    <row r="16" spans="1:6" ht="13.8" x14ac:dyDescent="0.3">
      <c r="A16" s="195" t="s">
        <v>77</v>
      </c>
      <c r="B16" s="195"/>
      <c r="C16" s="195" t="s">
        <v>78</v>
      </c>
      <c r="D16" s="195"/>
      <c r="E16" s="195"/>
      <c r="F16" s="196"/>
    </row>
    <row r="17" spans="1:7" ht="13.2" x14ac:dyDescent="0.2">
      <c r="A17" s="3">
        <v>1</v>
      </c>
      <c r="B17" s="21" t="s">
        <v>535</v>
      </c>
      <c r="C17" s="17" t="s">
        <v>536</v>
      </c>
      <c r="D17" s="8">
        <v>231800</v>
      </c>
      <c r="E17" s="3" t="s">
        <v>16</v>
      </c>
      <c r="F17" s="11"/>
    </row>
    <row r="18" spans="1:7" ht="20.399999999999999" x14ac:dyDescent="0.2">
      <c r="A18" s="3">
        <v>2</v>
      </c>
      <c r="B18" s="21" t="s">
        <v>1022</v>
      </c>
      <c r="C18" s="17" t="s">
        <v>1023</v>
      </c>
      <c r="D18" s="8">
        <v>231800</v>
      </c>
      <c r="E18" s="3" t="s">
        <v>16</v>
      </c>
      <c r="F18" s="11" t="s">
        <v>952</v>
      </c>
    </row>
    <row r="19" spans="1:7" ht="13.8" x14ac:dyDescent="0.3">
      <c r="A19" s="195" t="s">
        <v>18</v>
      </c>
      <c r="B19" s="195"/>
      <c r="C19" s="195" t="s">
        <v>21</v>
      </c>
      <c r="D19" s="195"/>
      <c r="E19" s="195"/>
      <c r="F19" s="196"/>
    </row>
    <row r="20" spans="1:7" ht="13.2" x14ac:dyDescent="0.2">
      <c r="A20" s="3">
        <v>1</v>
      </c>
      <c r="B20" s="32" t="s">
        <v>537</v>
      </c>
      <c r="C20" s="17" t="s">
        <v>538</v>
      </c>
      <c r="D20" s="8">
        <v>216800</v>
      </c>
      <c r="E20" s="3" t="s">
        <v>16</v>
      </c>
      <c r="F20" s="11" t="s">
        <v>83</v>
      </c>
    </row>
    <row r="21" spans="1:7" ht="13.8" x14ac:dyDescent="0.3">
      <c r="A21" s="195" t="s">
        <v>22</v>
      </c>
      <c r="B21" s="195"/>
      <c r="C21" s="195" t="s">
        <v>19</v>
      </c>
      <c r="D21" s="195"/>
      <c r="E21" s="195"/>
      <c r="F21" s="196"/>
    </row>
    <row r="22" spans="1:7" s="75" customFormat="1" ht="31.65" customHeight="1" x14ac:dyDescent="0.2">
      <c r="A22" s="192" t="s">
        <v>210</v>
      </c>
      <c r="B22" s="193"/>
      <c r="C22" s="193"/>
      <c r="D22" s="193"/>
      <c r="E22" s="193"/>
      <c r="F22" s="194"/>
    </row>
    <row r="23" spans="1:7" ht="13.2" x14ac:dyDescent="0.2">
      <c r="A23" s="3">
        <v>1</v>
      </c>
      <c r="B23" s="32" t="s">
        <v>196</v>
      </c>
      <c r="C23" s="17" t="s">
        <v>179</v>
      </c>
      <c r="D23" s="8">
        <v>60700</v>
      </c>
      <c r="E23" s="3" t="s">
        <v>16</v>
      </c>
      <c r="F23" s="9" t="s">
        <v>539</v>
      </c>
    </row>
    <row r="24" spans="1:7" ht="13.2" x14ac:dyDescent="0.2">
      <c r="A24" s="3">
        <v>2</v>
      </c>
      <c r="B24" s="32" t="s">
        <v>197</v>
      </c>
      <c r="C24" s="17" t="s">
        <v>180</v>
      </c>
      <c r="D24" s="8">
        <v>133500</v>
      </c>
      <c r="E24" s="3" t="s">
        <v>16</v>
      </c>
      <c r="F24" s="9" t="s">
        <v>539</v>
      </c>
      <c r="G24" s="1"/>
    </row>
    <row r="25" spans="1:7" ht="13.2" x14ac:dyDescent="0.2">
      <c r="A25" s="3">
        <v>3</v>
      </c>
      <c r="B25" s="32" t="s">
        <v>198</v>
      </c>
      <c r="C25" s="17" t="s">
        <v>181</v>
      </c>
      <c r="D25" s="8">
        <v>209400</v>
      </c>
      <c r="E25" s="3" t="s">
        <v>16</v>
      </c>
      <c r="F25" s="9" t="s">
        <v>539</v>
      </c>
    </row>
    <row r="26" spans="1:7" ht="13.2" x14ac:dyDescent="0.2">
      <c r="A26" s="3">
        <v>4</v>
      </c>
      <c r="B26" s="32" t="s">
        <v>398</v>
      </c>
      <c r="C26" s="17" t="s">
        <v>395</v>
      </c>
      <c r="D26" s="8">
        <v>60700</v>
      </c>
      <c r="E26" s="3" t="s">
        <v>16</v>
      </c>
      <c r="F26" s="9" t="s">
        <v>540</v>
      </c>
    </row>
    <row r="27" spans="1:7" ht="13.2" x14ac:dyDescent="0.2">
      <c r="A27" s="3">
        <v>5</v>
      </c>
      <c r="B27" s="32" t="s">
        <v>399</v>
      </c>
      <c r="C27" s="17" t="s">
        <v>396</v>
      </c>
      <c r="D27" s="8">
        <v>133500</v>
      </c>
      <c r="E27" s="3" t="s">
        <v>16</v>
      </c>
      <c r="F27" s="9" t="s">
        <v>540</v>
      </c>
    </row>
    <row r="28" spans="1:7" ht="13.2" x14ac:dyDescent="0.2">
      <c r="A28" s="3">
        <v>6</v>
      </c>
      <c r="B28" s="32" t="s">
        <v>400</v>
      </c>
      <c r="C28" s="17" t="s">
        <v>397</v>
      </c>
      <c r="D28" s="8">
        <v>209400</v>
      </c>
      <c r="E28" s="3" t="s">
        <v>16</v>
      </c>
      <c r="F28" s="9" t="s">
        <v>540</v>
      </c>
    </row>
    <row r="30" spans="1:7" ht="12" thickBot="1" x14ac:dyDescent="0.25"/>
    <row r="31" spans="1:7" ht="25.95" customHeight="1" thickBot="1" x14ac:dyDescent="0.25">
      <c r="B31" s="201" t="s">
        <v>2674</v>
      </c>
      <c r="C31" s="202"/>
      <c r="D31" s="203"/>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99" t="s">
        <v>0</v>
      </c>
      <c r="B1" s="199"/>
      <c r="C1" s="2" t="s">
        <v>407</v>
      </c>
      <c r="D1" s="199" t="s">
        <v>1</v>
      </c>
      <c r="E1" s="199"/>
      <c r="F1" s="26">
        <v>45940</v>
      </c>
    </row>
    <row r="2" spans="1:6" ht="13.2" x14ac:dyDescent="0.2">
      <c r="A2" s="199" t="s">
        <v>3</v>
      </c>
      <c r="B2" s="199"/>
      <c r="C2" s="4" t="s">
        <v>88</v>
      </c>
      <c r="D2" s="199" t="s">
        <v>23</v>
      </c>
      <c r="E2" s="199"/>
      <c r="F2" s="41" t="s">
        <v>206</v>
      </c>
    </row>
    <row r="3" spans="1:6" ht="12.75" customHeight="1" x14ac:dyDescent="0.2">
      <c r="A3" s="71"/>
      <c r="B3" s="15" t="s">
        <v>303</v>
      </c>
      <c r="C3" s="74" t="s">
        <v>269</v>
      </c>
      <c r="D3" s="199" t="s">
        <v>4</v>
      </c>
      <c r="E3" s="199"/>
      <c r="F3" s="184" t="s">
        <v>2829</v>
      </c>
    </row>
    <row r="4" spans="1:6" ht="13.2" x14ac:dyDescent="0.2">
      <c r="A4" s="71"/>
      <c r="B4" s="15" t="s">
        <v>299</v>
      </c>
      <c r="C4" s="74" t="s">
        <v>795</v>
      </c>
      <c r="D4" s="55"/>
      <c r="E4" s="55"/>
      <c r="F4" s="184"/>
    </row>
    <row r="5" spans="1:6" ht="13.2" x14ac:dyDescent="0.2">
      <c r="A5" s="199" t="s">
        <v>65</v>
      </c>
      <c r="B5" s="199"/>
      <c r="C5" s="188" t="s">
        <v>103</v>
      </c>
      <c r="D5" s="188"/>
      <c r="E5" s="188"/>
      <c r="F5" s="185" t="s">
        <v>5</v>
      </c>
    </row>
    <row r="6" spans="1:6" ht="13.2"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ht="27" customHeight="1" x14ac:dyDescent="0.2">
      <c r="A9" s="207" t="s">
        <v>172</v>
      </c>
      <c r="B9" s="208"/>
      <c r="C9" s="208"/>
      <c r="D9" s="208"/>
      <c r="E9" s="208"/>
      <c r="F9" s="209"/>
    </row>
    <row r="10" spans="1:6" ht="13.8" x14ac:dyDescent="0.3">
      <c r="A10" s="197" t="s">
        <v>14</v>
      </c>
      <c r="B10" s="197"/>
      <c r="C10" s="197" t="s">
        <v>15</v>
      </c>
      <c r="D10" s="197"/>
      <c r="E10" s="197"/>
      <c r="F10" s="197"/>
    </row>
    <row r="11" spans="1:6" ht="13.2" x14ac:dyDescent="0.2">
      <c r="A11" s="3">
        <v>1</v>
      </c>
      <c r="B11" s="32" t="s">
        <v>2830</v>
      </c>
      <c r="C11" s="17" t="s">
        <v>2843</v>
      </c>
      <c r="D11" s="8">
        <v>80600</v>
      </c>
      <c r="E11" s="3" t="s">
        <v>16</v>
      </c>
      <c r="F11" s="11"/>
    </row>
    <row r="12" spans="1:6" ht="26.4" x14ac:dyDescent="0.2">
      <c r="A12" s="3">
        <v>2</v>
      </c>
      <c r="B12" s="32" t="s">
        <v>2831</v>
      </c>
      <c r="C12" s="17" t="s">
        <v>2844</v>
      </c>
      <c r="D12" s="8">
        <v>80600</v>
      </c>
      <c r="E12" s="3" t="s">
        <v>16</v>
      </c>
      <c r="F12" s="11" t="s">
        <v>952</v>
      </c>
    </row>
    <row r="13" spans="1:6" ht="13.8" x14ac:dyDescent="0.3">
      <c r="A13" s="195" t="s">
        <v>75</v>
      </c>
      <c r="B13" s="195"/>
      <c r="C13" s="195" t="s">
        <v>76</v>
      </c>
      <c r="D13" s="195"/>
      <c r="E13" s="195"/>
      <c r="F13" s="196"/>
    </row>
    <row r="14" spans="1:6" ht="13.2" x14ac:dyDescent="0.2">
      <c r="A14" s="3">
        <v>1</v>
      </c>
      <c r="B14" s="21" t="s">
        <v>2832</v>
      </c>
      <c r="C14" s="17" t="s">
        <v>2845</v>
      </c>
      <c r="D14" s="8">
        <v>177300</v>
      </c>
      <c r="E14" s="3" t="s">
        <v>16</v>
      </c>
      <c r="F14" s="11"/>
    </row>
    <row r="15" spans="1:6" ht="26.4" x14ac:dyDescent="0.2">
      <c r="A15" s="3">
        <v>2</v>
      </c>
      <c r="B15" s="21" t="s">
        <v>2833</v>
      </c>
      <c r="C15" s="17" t="s">
        <v>2846</v>
      </c>
      <c r="D15" s="8">
        <v>177300</v>
      </c>
      <c r="E15" s="3" t="s">
        <v>16</v>
      </c>
      <c r="F15" s="11" t="s">
        <v>952</v>
      </c>
    </row>
    <row r="16" spans="1:6" ht="13.8" x14ac:dyDescent="0.3">
      <c r="A16" s="195" t="s">
        <v>77</v>
      </c>
      <c r="B16" s="195"/>
      <c r="C16" s="195" t="s">
        <v>78</v>
      </c>
      <c r="D16" s="195"/>
      <c r="E16" s="195"/>
      <c r="F16" s="196"/>
    </row>
    <row r="17" spans="1:7" ht="13.2" x14ac:dyDescent="0.2">
      <c r="A17" s="3">
        <v>1</v>
      </c>
      <c r="B17" s="21" t="s">
        <v>2834</v>
      </c>
      <c r="C17" s="17" t="s">
        <v>2847</v>
      </c>
      <c r="D17" s="8">
        <v>278100</v>
      </c>
      <c r="E17" s="3" t="s">
        <v>16</v>
      </c>
      <c r="F17" s="11"/>
    </row>
    <row r="18" spans="1:7" ht="26.4" x14ac:dyDescent="0.2">
      <c r="A18" s="3">
        <v>2</v>
      </c>
      <c r="B18" s="21" t="s">
        <v>2835</v>
      </c>
      <c r="C18" s="17" t="s">
        <v>2848</v>
      </c>
      <c r="D18" s="8">
        <v>278100</v>
      </c>
      <c r="E18" s="3" t="s">
        <v>16</v>
      </c>
      <c r="F18" s="11" t="s">
        <v>952</v>
      </c>
    </row>
    <row r="19" spans="1:7" ht="13.8" x14ac:dyDescent="0.3">
      <c r="A19" s="195" t="s">
        <v>18</v>
      </c>
      <c r="B19" s="195"/>
      <c r="C19" s="195" t="s">
        <v>21</v>
      </c>
      <c r="D19" s="195"/>
      <c r="E19" s="195"/>
      <c r="F19" s="196"/>
    </row>
    <row r="20" spans="1:7" ht="13.2" x14ac:dyDescent="0.2">
      <c r="A20" s="3">
        <v>1</v>
      </c>
      <c r="B20" s="32" t="s">
        <v>2836</v>
      </c>
      <c r="C20" s="17" t="s">
        <v>2849</v>
      </c>
      <c r="D20" s="8">
        <v>268700</v>
      </c>
      <c r="E20" s="3" t="s">
        <v>16</v>
      </c>
      <c r="F20" s="11" t="s">
        <v>83</v>
      </c>
    </row>
    <row r="21" spans="1:7" ht="13.8" x14ac:dyDescent="0.3">
      <c r="A21" s="195" t="s">
        <v>22</v>
      </c>
      <c r="B21" s="195"/>
      <c r="C21" s="195" t="s">
        <v>19</v>
      </c>
      <c r="D21" s="195"/>
      <c r="E21" s="195"/>
      <c r="F21" s="196"/>
    </row>
    <row r="22" spans="1:7" s="75" customFormat="1" ht="31.65" customHeight="1" x14ac:dyDescent="0.2">
      <c r="A22" s="192" t="s">
        <v>210</v>
      </c>
      <c r="B22" s="193"/>
      <c r="C22" s="193"/>
      <c r="D22" s="193"/>
      <c r="E22" s="193"/>
      <c r="F22" s="194"/>
    </row>
    <row r="23" spans="1:7" ht="13.2" x14ac:dyDescent="0.2">
      <c r="A23" s="3">
        <v>1</v>
      </c>
      <c r="B23" s="32" t="s">
        <v>2837</v>
      </c>
      <c r="C23" s="17" t="s">
        <v>2850</v>
      </c>
      <c r="D23" s="8">
        <v>69900</v>
      </c>
      <c r="E23" s="3" t="s">
        <v>16</v>
      </c>
      <c r="F23" s="9" t="s">
        <v>539</v>
      </c>
    </row>
    <row r="24" spans="1:7" ht="13.2" x14ac:dyDescent="0.2">
      <c r="A24" s="3">
        <v>2</v>
      </c>
      <c r="B24" s="32" t="s">
        <v>2838</v>
      </c>
      <c r="C24" s="17" t="s">
        <v>2851</v>
      </c>
      <c r="D24" s="8">
        <v>153800</v>
      </c>
      <c r="E24" s="3" t="s">
        <v>16</v>
      </c>
      <c r="F24" s="9" t="s">
        <v>539</v>
      </c>
      <c r="G24" s="1"/>
    </row>
    <row r="25" spans="1:7" ht="13.2" x14ac:dyDescent="0.2">
      <c r="A25" s="3">
        <v>3</v>
      </c>
      <c r="B25" s="32" t="s">
        <v>2839</v>
      </c>
      <c r="C25" s="17" t="s">
        <v>2852</v>
      </c>
      <c r="D25" s="8">
        <v>241200</v>
      </c>
      <c r="E25" s="3" t="s">
        <v>16</v>
      </c>
      <c r="F25" s="9" t="s">
        <v>539</v>
      </c>
    </row>
    <row r="26" spans="1:7" ht="13.2" x14ac:dyDescent="0.2">
      <c r="A26" s="3">
        <v>4</v>
      </c>
      <c r="B26" s="32" t="s">
        <v>2840</v>
      </c>
      <c r="C26" s="17" t="s">
        <v>2853</v>
      </c>
      <c r="D26" s="8">
        <v>69900</v>
      </c>
      <c r="E26" s="3" t="s">
        <v>16</v>
      </c>
      <c r="F26" s="9" t="s">
        <v>540</v>
      </c>
    </row>
    <row r="27" spans="1:7" ht="26.4" x14ac:dyDescent="0.2">
      <c r="A27" s="3">
        <v>5</v>
      </c>
      <c r="B27" s="32" t="s">
        <v>2841</v>
      </c>
      <c r="C27" s="17" t="s">
        <v>2854</v>
      </c>
      <c r="D27" s="8">
        <v>153800</v>
      </c>
      <c r="E27" s="3" t="s">
        <v>16</v>
      </c>
      <c r="F27" s="9" t="s">
        <v>540</v>
      </c>
    </row>
    <row r="28" spans="1:7" ht="26.4" x14ac:dyDescent="0.2">
      <c r="A28" s="3">
        <v>6</v>
      </c>
      <c r="B28" s="32" t="s">
        <v>2842</v>
      </c>
      <c r="C28" s="17" t="s">
        <v>2855</v>
      </c>
      <c r="D28" s="8">
        <v>241200</v>
      </c>
      <c r="E28" s="3" t="s">
        <v>16</v>
      </c>
      <c r="F28" s="9" t="s">
        <v>540</v>
      </c>
    </row>
    <row r="30" spans="1:7" ht="12" thickBot="1" x14ac:dyDescent="0.25"/>
    <row r="31" spans="1:7" ht="25.95" customHeight="1" thickBot="1" x14ac:dyDescent="0.25">
      <c r="B31" s="201" t="s">
        <v>2674</v>
      </c>
      <c r="C31" s="202"/>
      <c r="D31" s="203"/>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activeCell="F5" sqref="F5:F6"/>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2.75" customHeight="1" x14ac:dyDescent="0.2">
      <c r="A3" s="71"/>
      <c r="B3" s="15" t="s">
        <v>303</v>
      </c>
      <c r="C3" s="74" t="s">
        <v>301</v>
      </c>
      <c r="D3" s="199" t="s">
        <v>4</v>
      </c>
      <c r="E3" s="199"/>
      <c r="F3" s="184" t="s">
        <v>31</v>
      </c>
    </row>
    <row r="4" spans="1:7" ht="13.2"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75" customFormat="1" ht="27" customHeight="1" x14ac:dyDescent="0.2">
      <c r="A9" s="215" t="s">
        <v>41</v>
      </c>
      <c r="B9" s="216"/>
      <c r="C9" s="216"/>
      <c r="D9" s="216"/>
      <c r="E9" s="216"/>
      <c r="F9" s="217"/>
    </row>
    <row r="10" spans="1:7" ht="13.8" x14ac:dyDescent="0.3">
      <c r="A10" s="197" t="s">
        <v>14</v>
      </c>
      <c r="B10" s="197"/>
      <c r="C10" s="197" t="s">
        <v>15</v>
      </c>
      <c r="D10" s="197"/>
      <c r="E10" s="197"/>
      <c r="F10" s="197"/>
    </row>
    <row r="11" spans="1:7" ht="13.5" customHeight="1" x14ac:dyDescent="0.2">
      <c r="A11" s="3">
        <v>1</v>
      </c>
      <c r="B11" s="32" t="s">
        <v>798</v>
      </c>
      <c r="C11" s="17" t="s">
        <v>817</v>
      </c>
      <c r="D11" s="8">
        <v>29200</v>
      </c>
      <c r="E11" s="3" t="s">
        <v>16</v>
      </c>
      <c r="F11" s="214" t="s">
        <v>520</v>
      </c>
    </row>
    <row r="12" spans="1:7" ht="13.95" customHeight="1" x14ac:dyDescent="0.2">
      <c r="A12" s="3">
        <v>2</v>
      </c>
      <c r="B12" s="32" t="s">
        <v>799</v>
      </c>
      <c r="C12" s="17" t="s">
        <v>818</v>
      </c>
      <c r="D12" s="8">
        <v>40900</v>
      </c>
      <c r="E12" s="3" t="s">
        <v>16</v>
      </c>
      <c r="F12" s="211"/>
    </row>
    <row r="13" spans="1:7" ht="15.6" customHeight="1" x14ac:dyDescent="0.2">
      <c r="A13" s="3">
        <v>3</v>
      </c>
      <c r="B13" s="32" t="s">
        <v>800</v>
      </c>
      <c r="C13" s="17" t="s">
        <v>819</v>
      </c>
      <c r="D13" s="8">
        <v>40900</v>
      </c>
      <c r="E13" s="3" t="s">
        <v>16</v>
      </c>
      <c r="F13" s="211"/>
    </row>
    <row r="14" spans="1:7" ht="12.75" customHeight="1" x14ac:dyDescent="0.2">
      <c r="A14" s="18">
        <v>4</v>
      </c>
      <c r="B14" s="32" t="s">
        <v>888</v>
      </c>
      <c r="C14" s="17" t="s">
        <v>820</v>
      </c>
      <c r="D14" s="8">
        <v>14100</v>
      </c>
      <c r="E14" s="68" t="s">
        <v>16</v>
      </c>
      <c r="F14" s="218" t="s">
        <v>525</v>
      </c>
      <c r="G14" s="107"/>
    </row>
    <row r="15" spans="1:7" ht="12.75" customHeight="1" x14ac:dyDescent="0.2">
      <c r="A15" s="18">
        <v>5</v>
      </c>
      <c r="B15" s="32" t="s">
        <v>889</v>
      </c>
      <c r="C15" s="17" t="s">
        <v>821</v>
      </c>
      <c r="D15" s="8">
        <v>12100</v>
      </c>
      <c r="E15" s="68" t="s">
        <v>16</v>
      </c>
      <c r="F15" s="218"/>
      <c r="G15" s="1"/>
    </row>
    <row r="16" spans="1:7" ht="12.75" customHeight="1" x14ac:dyDescent="0.2">
      <c r="A16" s="3">
        <v>6</v>
      </c>
      <c r="B16" s="32" t="s">
        <v>890</v>
      </c>
      <c r="C16" s="17" t="s">
        <v>822</v>
      </c>
      <c r="D16" s="8">
        <v>20100</v>
      </c>
      <c r="E16" s="68" t="s">
        <v>16</v>
      </c>
      <c r="F16" s="218"/>
      <c r="G16" s="1"/>
    </row>
    <row r="17" spans="1:7" ht="34.5" customHeight="1" x14ac:dyDescent="0.2">
      <c r="A17" s="3">
        <v>7</v>
      </c>
      <c r="B17" s="32" t="s">
        <v>891</v>
      </c>
      <c r="C17" s="17" t="s">
        <v>823</v>
      </c>
      <c r="D17" s="8">
        <v>14100</v>
      </c>
      <c r="E17" s="68" t="s">
        <v>16</v>
      </c>
      <c r="F17" s="108" t="s">
        <v>689</v>
      </c>
      <c r="G17" s="1"/>
    </row>
    <row r="18" spans="1:7" ht="22.95" customHeight="1" x14ac:dyDescent="0.2">
      <c r="A18" s="18">
        <v>8</v>
      </c>
      <c r="B18" s="32" t="s">
        <v>892</v>
      </c>
      <c r="C18" s="17" t="s">
        <v>824</v>
      </c>
      <c r="D18" s="8">
        <v>24100</v>
      </c>
      <c r="E18" s="68" t="s">
        <v>16</v>
      </c>
      <c r="F18" s="108" t="s">
        <v>524</v>
      </c>
      <c r="G18" s="1"/>
    </row>
    <row r="19" spans="1:7" s="43" customFormat="1" ht="12.9" customHeight="1" x14ac:dyDescent="0.3">
      <c r="A19" s="115"/>
      <c r="B19" s="116"/>
      <c r="C19" s="115" t="s">
        <v>951</v>
      </c>
      <c r="D19" s="116"/>
      <c r="E19" s="116"/>
      <c r="F19" s="112"/>
      <c r="G19" s="45"/>
    </row>
    <row r="20" spans="1:7" ht="13.2" customHeight="1" x14ac:dyDescent="0.2">
      <c r="A20" s="3">
        <v>9</v>
      </c>
      <c r="B20" s="32" t="s">
        <v>1024</v>
      </c>
      <c r="C20" s="17" t="s">
        <v>1025</v>
      </c>
      <c r="D20" s="8">
        <v>29200</v>
      </c>
      <c r="E20" s="68" t="s">
        <v>16</v>
      </c>
      <c r="F20" s="218" t="s">
        <v>520</v>
      </c>
      <c r="G20" s="1"/>
    </row>
    <row r="21" spans="1:7" ht="29.4" customHeight="1" x14ac:dyDescent="0.2">
      <c r="A21" s="3">
        <v>10</v>
      </c>
      <c r="B21" s="32" t="s">
        <v>1026</v>
      </c>
      <c r="C21" s="17" t="s">
        <v>1027</v>
      </c>
      <c r="D21" s="8">
        <v>40900</v>
      </c>
      <c r="E21" s="68" t="s">
        <v>16</v>
      </c>
      <c r="F21" s="218"/>
      <c r="G21" s="1"/>
    </row>
    <row r="22" spans="1:7" ht="13.2" customHeight="1" x14ac:dyDescent="0.2">
      <c r="A22" s="3">
        <v>11</v>
      </c>
      <c r="B22" s="32" t="s">
        <v>1028</v>
      </c>
      <c r="C22" s="17" t="s">
        <v>1029</v>
      </c>
      <c r="D22" s="8">
        <v>40900</v>
      </c>
      <c r="E22" s="68" t="s">
        <v>16</v>
      </c>
      <c r="F22" s="218"/>
      <c r="G22" s="1"/>
    </row>
    <row r="23" spans="1:7" ht="13.2" customHeight="1" x14ac:dyDescent="0.2">
      <c r="A23" s="18">
        <v>12</v>
      </c>
      <c r="B23" s="32" t="s">
        <v>1030</v>
      </c>
      <c r="C23" s="17" t="s">
        <v>1031</v>
      </c>
      <c r="D23" s="8">
        <v>14100</v>
      </c>
      <c r="E23" s="3" t="s">
        <v>16</v>
      </c>
      <c r="F23" s="211" t="s">
        <v>525</v>
      </c>
    </row>
    <row r="24" spans="1:7" ht="13.2" customHeight="1" x14ac:dyDescent="0.2">
      <c r="A24" s="18">
        <v>13</v>
      </c>
      <c r="B24" s="32" t="s">
        <v>1032</v>
      </c>
      <c r="C24" s="17" t="s">
        <v>1033</v>
      </c>
      <c r="D24" s="8">
        <v>12100</v>
      </c>
      <c r="E24" s="3" t="s">
        <v>16</v>
      </c>
      <c r="F24" s="211"/>
    </row>
    <row r="25" spans="1:7" ht="13.2" customHeight="1" x14ac:dyDescent="0.2">
      <c r="A25" s="3">
        <v>14</v>
      </c>
      <c r="B25" s="32" t="s">
        <v>1034</v>
      </c>
      <c r="C25" s="17" t="s">
        <v>1035</v>
      </c>
      <c r="D25" s="8">
        <v>20100</v>
      </c>
      <c r="E25" s="3" t="s">
        <v>16</v>
      </c>
      <c r="F25" s="212"/>
    </row>
    <row r="26" spans="1:7" ht="30" customHeight="1" x14ac:dyDescent="0.2">
      <c r="A26" s="3">
        <v>15</v>
      </c>
      <c r="B26" s="32" t="s">
        <v>1036</v>
      </c>
      <c r="C26" s="17" t="s">
        <v>1037</v>
      </c>
      <c r="D26" s="8">
        <v>14100</v>
      </c>
      <c r="E26" s="3" t="s">
        <v>16</v>
      </c>
      <c r="F26" s="11" t="s">
        <v>689</v>
      </c>
    </row>
    <row r="27" spans="1:7" ht="25.2" customHeight="1" x14ac:dyDescent="0.2">
      <c r="A27" s="18">
        <v>16</v>
      </c>
      <c r="B27" s="32" t="s">
        <v>1038</v>
      </c>
      <c r="C27" s="17" t="s">
        <v>1039</v>
      </c>
      <c r="D27" s="8">
        <v>24100</v>
      </c>
      <c r="E27" s="3" t="s">
        <v>16</v>
      </c>
      <c r="F27" s="11" t="s">
        <v>524</v>
      </c>
    </row>
    <row r="28" spans="1:7" ht="13.8" x14ac:dyDescent="0.3">
      <c r="A28" s="195" t="s">
        <v>75</v>
      </c>
      <c r="B28" s="195"/>
      <c r="C28" s="195" t="s">
        <v>76</v>
      </c>
      <c r="D28" s="195"/>
      <c r="E28" s="195"/>
      <c r="F28" s="196"/>
    </row>
    <row r="29" spans="1:7" ht="15" customHeight="1" x14ac:dyDescent="0.2">
      <c r="A29" s="3">
        <v>1</v>
      </c>
      <c r="B29" s="21" t="s">
        <v>801</v>
      </c>
      <c r="C29" s="17" t="s">
        <v>825</v>
      </c>
      <c r="D29" s="8">
        <v>64200</v>
      </c>
      <c r="E29" s="3" t="s">
        <v>16</v>
      </c>
      <c r="F29" s="214" t="s">
        <v>520</v>
      </c>
    </row>
    <row r="30" spans="1:7" ht="13.2" x14ac:dyDescent="0.2">
      <c r="A30" s="3">
        <v>2</v>
      </c>
      <c r="B30" s="21" t="s">
        <v>802</v>
      </c>
      <c r="C30" s="17" t="s">
        <v>826</v>
      </c>
      <c r="D30" s="8">
        <v>90000</v>
      </c>
      <c r="E30" s="3" t="s">
        <v>16</v>
      </c>
      <c r="F30" s="211"/>
    </row>
    <row r="31" spans="1:7" ht="13.2" x14ac:dyDescent="0.2">
      <c r="A31" s="3">
        <v>3</v>
      </c>
      <c r="B31" s="21" t="s">
        <v>803</v>
      </c>
      <c r="C31" s="17" t="s">
        <v>827</v>
      </c>
      <c r="D31" s="8">
        <v>90000</v>
      </c>
      <c r="E31" s="3" t="s">
        <v>16</v>
      </c>
      <c r="F31" s="212"/>
    </row>
    <row r="32" spans="1:7" ht="12.75" customHeight="1" x14ac:dyDescent="0.2">
      <c r="A32" s="3">
        <v>4</v>
      </c>
      <c r="B32" s="21" t="s">
        <v>804</v>
      </c>
      <c r="C32" s="17" t="s">
        <v>828</v>
      </c>
      <c r="D32" s="8">
        <v>31000</v>
      </c>
      <c r="E32" s="3" t="s">
        <v>16</v>
      </c>
      <c r="F32" s="210" t="s">
        <v>521</v>
      </c>
    </row>
    <row r="33" spans="1:7" ht="12.75" customHeight="1" x14ac:dyDescent="0.2">
      <c r="A33" s="3">
        <v>5</v>
      </c>
      <c r="B33" s="21" t="s">
        <v>897</v>
      </c>
      <c r="C33" s="17" t="s">
        <v>829</v>
      </c>
      <c r="D33" s="8">
        <v>26600</v>
      </c>
      <c r="E33" s="20" t="s">
        <v>16</v>
      </c>
      <c r="F33" s="211"/>
    </row>
    <row r="34" spans="1:7" ht="12.75" customHeight="1" x14ac:dyDescent="0.2">
      <c r="A34" s="3">
        <v>6</v>
      </c>
      <c r="B34" s="21" t="s">
        <v>898</v>
      </c>
      <c r="C34" s="17" t="s">
        <v>830</v>
      </c>
      <c r="D34" s="8">
        <v>44200</v>
      </c>
      <c r="E34" s="16" t="s">
        <v>16</v>
      </c>
      <c r="F34" s="212"/>
    </row>
    <row r="35" spans="1:7" ht="35.25" customHeight="1" x14ac:dyDescent="0.2">
      <c r="A35" s="3">
        <v>7</v>
      </c>
      <c r="B35" s="21" t="s">
        <v>899</v>
      </c>
      <c r="C35" s="17" t="s">
        <v>831</v>
      </c>
      <c r="D35" s="8">
        <v>31000</v>
      </c>
      <c r="E35" s="20" t="s">
        <v>16</v>
      </c>
      <c r="F35" s="109" t="s">
        <v>522</v>
      </c>
    </row>
    <row r="36" spans="1:7" ht="23.4" customHeight="1" x14ac:dyDescent="0.2">
      <c r="A36" s="3">
        <v>8</v>
      </c>
      <c r="B36" s="21" t="s">
        <v>900</v>
      </c>
      <c r="C36" s="17" t="s">
        <v>832</v>
      </c>
      <c r="D36" s="8">
        <v>53000</v>
      </c>
      <c r="E36" s="3" t="s">
        <v>16</v>
      </c>
      <c r="F36" s="11" t="s">
        <v>523</v>
      </c>
      <c r="G36" s="1"/>
    </row>
    <row r="37" spans="1:7" s="43" customFormat="1" ht="12.9" customHeight="1" x14ac:dyDescent="0.3">
      <c r="A37" s="115"/>
      <c r="B37" s="116"/>
      <c r="C37" s="115" t="s">
        <v>951</v>
      </c>
      <c r="D37" s="116"/>
      <c r="E37" s="116"/>
      <c r="F37" s="112"/>
      <c r="G37" s="45"/>
    </row>
    <row r="38" spans="1:7" ht="15" customHeight="1" x14ac:dyDescent="0.2">
      <c r="A38" s="3">
        <v>9</v>
      </c>
      <c r="B38" s="21" t="s">
        <v>1040</v>
      </c>
      <c r="C38" s="17" t="s">
        <v>1041</v>
      </c>
      <c r="D38" s="8">
        <v>64200</v>
      </c>
      <c r="E38" s="3" t="s">
        <v>16</v>
      </c>
      <c r="F38" s="213" t="s">
        <v>520</v>
      </c>
      <c r="G38" s="1"/>
    </row>
    <row r="39" spans="1:7" ht="26.4" customHeight="1" x14ac:dyDescent="0.2">
      <c r="A39" s="3">
        <v>10</v>
      </c>
      <c r="B39" s="21" t="s">
        <v>1042</v>
      </c>
      <c r="C39" s="17" t="s">
        <v>1043</v>
      </c>
      <c r="D39" s="8">
        <v>90000</v>
      </c>
      <c r="E39" s="3" t="s">
        <v>16</v>
      </c>
      <c r="F39" s="213"/>
      <c r="G39" s="1"/>
    </row>
    <row r="40" spans="1:7" ht="15" customHeight="1" x14ac:dyDescent="0.2">
      <c r="A40" s="3">
        <v>11</v>
      </c>
      <c r="B40" s="21" t="s">
        <v>1044</v>
      </c>
      <c r="C40" s="17" t="s">
        <v>1045</v>
      </c>
      <c r="D40" s="8">
        <v>90000</v>
      </c>
      <c r="E40" s="3" t="s">
        <v>16</v>
      </c>
      <c r="F40" s="213"/>
      <c r="G40" s="1"/>
    </row>
    <row r="41" spans="1:7" ht="15" customHeight="1" x14ac:dyDescent="0.2">
      <c r="A41" s="3">
        <v>12</v>
      </c>
      <c r="B41" s="21" t="s">
        <v>1046</v>
      </c>
      <c r="C41" s="17" t="s">
        <v>1047</v>
      </c>
      <c r="D41" s="8">
        <v>31000</v>
      </c>
      <c r="E41" s="113" t="s">
        <v>16</v>
      </c>
      <c r="F41" s="211" t="s">
        <v>521</v>
      </c>
    </row>
    <row r="42" spans="1:7" ht="15" customHeight="1" x14ac:dyDescent="0.2">
      <c r="A42" s="3">
        <v>13</v>
      </c>
      <c r="B42" s="21" t="s">
        <v>1048</v>
      </c>
      <c r="C42" s="17" t="s">
        <v>1049</v>
      </c>
      <c r="D42" s="8">
        <v>26600</v>
      </c>
      <c r="E42" s="20" t="s">
        <v>16</v>
      </c>
      <c r="F42" s="211"/>
    </row>
    <row r="43" spans="1:7" ht="15" customHeight="1" x14ac:dyDescent="0.2">
      <c r="A43" s="3">
        <v>14</v>
      </c>
      <c r="B43" s="21" t="s">
        <v>1050</v>
      </c>
      <c r="C43" s="17" t="s">
        <v>1051</v>
      </c>
      <c r="D43" s="8">
        <v>44200</v>
      </c>
      <c r="E43" s="16" t="s">
        <v>16</v>
      </c>
      <c r="F43" s="212"/>
    </row>
    <row r="44" spans="1:7" ht="25.2" customHeight="1" x14ac:dyDescent="0.2">
      <c r="A44" s="3">
        <v>15</v>
      </c>
      <c r="B44" s="21" t="s">
        <v>1052</v>
      </c>
      <c r="C44" s="17" t="s">
        <v>1053</v>
      </c>
      <c r="D44" s="8">
        <v>31000</v>
      </c>
      <c r="E44" s="3" t="s">
        <v>16</v>
      </c>
      <c r="F44" s="11" t="s">
        <v>522</v>
      </c>
    </row>
    <row r="45" spans="1:7" ht="25.2" customHeight="1" x14ac:dyDescent="0.2">
      <c r="A45" s="3">
        <v>16</v>
      </c>
      <c r="B45" s="21" t="s">
        <v>1054</v>
      </c>
      <c r="C45" s="17" t="s">
        <v>1055</v>
      </c>
      <c r="D45" s="8">
        <v>53000</v>
      </c>
      <c r="E45" s="3" t="s">
        <v>16</v>
      </c>
      <c r="F45" s="11" t="s">
        <v>523</v>
      </c>
    </row>
    <row r="46" spans="1:7" ht="13.8" x14ac:dyDescent="0.3">
      <c r="A46" s="195" t="s">
        <v>77</v>
      </c>
      <c r="B46" s="195"/>
      <c r="C46" s="195" t="s">
        <v>78</v>
      </c>
      <c r="D46" s="195"/>
      <c r="E46" s="195"/>
      <c r="F46" s="196"/>
    </row>
    <row r="47" spans="1:7" ht="12.75" customHeight="1" x14ac:dyDescent="0.2">
      <c r="A47" s="3">
        <v>1</v>
      </c>
      <c r="B47" s="21" t="s">
        <v>805</v>
      </c>
      <c r="C47" s="17" t="s">
        <v>833</v>
      </c>
      <c r="D47" s="8">
        <v>100700</v>
      </c>
      <c r="E47" s="3" t="s">
        <v>16</v>
      </c>
      <c r="F47" s="214" t="s">
        <v>520</v>
      </c>
    </row>
    <row r="48" spans="1:7" ht="13.2" x14ac:dyDescent="0.2">
      <c r="A48" s="3">
        <v>2</v>
      </c>
      <c r="B48" s="21" t="s">
        <v>806</v>
      </c>
      <c r="C48" s="17" t="s">
        <v>834</v>
      </c>
      <c r="D48" s="8">
        <v>141100</v>
      </c>
      <c r="E48" s="3" t="s">
        <v>16</v>
      </c>
      <c r="F48" s="211"/>
    </row>
    <row r="49" spans="1:7" ht="13.2" x14ac:dyDescent="0.2">
      <c r="A49" s="3">
        <v>3</v>
      </c>
      <c r="B49" s="21" t="s">
        <v>807</v>
      </c>
      <c r="C49" s="17" t="s">
        <v>835</v>
      </c>
      <c r="D49" s="8">
        <v>141100</v>
      </c>
      <c r="E49" s="3" t="s">
        <v>16</v>
      </c>
      <c r="F49" s="212"/>
    </row>
    <row r="50" spans="1:7" ht="12.75" customHeight="1" x14ac:dyDescent="0.2">
      <c r="A50" s="3">
        <v>4</v>
      </c>
      <c r="B50" s="21" t="s">
        <v>808</v>
      </c>
      <c r="C50" s="17" t="s">
        <v>836</v>
      </c>
      <c r="D50" s="8">
        <v>48600</v>
      </c>
      <c r="E50" s="3" t="s">
        <v>16</v>
      </c>
      <c r="F50" s="210" t="s">
        <v>521</v>
      </c>
    </row>
    <row r="51" spans="1:7" ht="12.75" customHeight="1" x14ac:dyDescent="0.2">
      <c r="A51" s="3">
        <v>5</v>
      </c>
      <c r="B51" s="21" t="s">
        <v>893</v>
      </c>
      <c r="C51" s="17" t="s">
        <v>837</v>
      </c>
      <c r="D51" s="8">
        <v>41700</v>
      </c>
      <c r="E51" s="20" t="s">
        <v>16</v>
      </c>
      <c r="F51" s="211"/>
    </row>
    <row r="52" spans="1:7" ht="12.75" customHeight="1" x14ac:dyDescent="0.2">
      <c r="A52" s="3">
        <v>6</v>
      </c>
      <c r="B52" s="21" t="s">
        <v>894</v>
      </c>
      <c r="C52" s="17" t="s">
        <v>838</v>
      </c>
      <c r="D52" s="8">
        <v>69300</v>
      </c>
      <c r="E52" s="16" t="s">
        <v>16</v>
      </c>
      <c r="F52" s="212"/>
    </row>
    <row r="53" spans="1:7" ht="28.95" customHeight="1" x14ac:dyDescent="0.2">
      <c r="A53" s="3">
        <v>7</v>
      </c>
      <c r="B53" s="21" t="s">
        <v>895</v>
      </c>
      <c r="C53" s="17" t="s">
        <v>839</v>
      </c>
      <c r="D53" s="8">
        <v>48600</v>
      </c>
      <c r="E53" s="3" t="s">
        <v>16</v>
      </c>
      <c r="F53" s="11" t="s">
        <v>522</v>
      </c>
    </row>
    <row r="54" spans="1:7" ht="22.2" customHeight="1" x14ac:dyDescent="0.2">
      <c r="A54" s="3">
        <v>8</v>
      </c>
      <c r="B54" s="21" t="s">
        <v>896</v>
      </c>
      <c r="C54" s="17" t="s">
        <v>950</v>
      </c>
      <c r="D54" s="8">
        <v>83100</v>
      </c>
      <c r="E54" s="3" t="s">
        <v>16</v>
      </c>
      <c r="F54" s="11" t="s">
        <v>523</v>
      </c>
    </row>
    <row r="55" spans="1:7" s="43" customFormat="1" ht="12.9" customHeight="1" x14ac:dyDescent="0.3">
      <c r="A55" s="115"/>
      <c r="B55" s="116"/>
      <c r="C55" s="115" t="s">
        <v>951</v>
      </c>
      <c r="D55" s="116"/>
      <c r="E55" s="116"/>
      <c r="F55" s="112"/>
      <c r="G55" s="45"/>
    </row>
    <row r="56" spans="1:7" ht="15.6" customHeight="1" x14ac:dyDescent="0.2">
      <c r="A56" s="3">
        <v>9</v>
      </c>
      <c r="B56" s="21" t="s">
        <v>1056</v>
      </c>
      <c r="C56" s="17" t="s">
        <v>1057</v>
      </c>
      <c r="D56" s="8">
        <v>100700</v>
      </c>
      <c r="E56" s="3" t="s">
        <v>16</v>
      </c>
      <c r="F56" s="213" t="s">
        <v>520</v>
      </c>
    </row>
    <row r="57" spans="1:7" ht="28.95" customHeight="1" x14ac:dyDescent="0.2">
      <c r="A57" s="3">
        <v>10</v>
      </c>
      <c r="B57" s="21" t="s">
        <v>1058</v>
      </c>
      <c r="C57" s="17" t="s">
        <v>1059</v>
      </c>
      <c r="D57" s="8">
        <v>141100</v>
      </c>
      <c r="E57" s="3" t="s">
        <v>16</v>
      </c>
      <c r="F57" s="213"/>
    </row>
    <row r="58" spans="1:7" ht="14.4" customHeight="1" x14ac:dyDescent="0.2">
      <c r="A58" s="3">
        <v>11</v>
      </c>
      <c r="B58" s="21" t="s">
        <v>1060</v>
      </c>
      <c r="C58" s="17" t="s">
        <v>1061</v>
      </c>
      <c r="D58" s="8">
        <v>141100</v>
      </c>
      <c r="E58" s="3" t="s">
        <v>16</v>
      </c>
      <c r="F58" s="213"/>
    </row>
    <row r="59" spans="1:7" ht="14.4" customHeight="1" x14ac:dyDescent="0.2">
      <c r="A59" s="3">
        <v>12</v>
      </c>
      <c r="B59" s="21" t="s">
        <v>1062</v>
      </c>
      <c r="C59" s="17" t="s">
        <v>1063</v>
      </c>
      <c r="D59" s="8">
        <v>48600</v>
      </c>
      <c r="E59" s="3" t="s">
        <v>16</v>
      </c>
      <c r="F59" s="210" t="s">
        <v>521</v>
      </c>
    </row>
    <row r="60" spans="1:7" ht="14.4" customHeight="1" x14ac:dyDescent="0.2">
      <c r="A60" s="3">
        <v>13</v>
      </c>
      <c r="B60" s="21" t="s">
        <v>1064</v>
      </c>
      <c r="C60" s="17" t="s">
        <v>1065</v>
      </c>
      <c r="D60" s="8">
        <v>41700</v>
      </c>
      <c r="E60" s="20" t="s">
        <v>16</v>
      </c>
      <c r="F60" s="211"/>
    </row>
    <row r="61" spans="1:7" ht="14.4" customHeight="1" x14ac:dyDescent="0.2">
      <c r="A61" s="3">
        <v>14</v>
      </c>
      <c r="B61" s="21" t="s">
        <v>1066</v>
      </c>
      <c r="C61" s="17" t="s">
        <v>1067</v>
      </c>
      <c r="D61" s="8">
        <v>69300</v>
      </c>
      <c r="E61" s="16" t="s">
        <v>16</v>
      </c>
      <c r="F61" s="212"/>
    </row>
    <row r="62" spans="1:7" ht="24.6" customHeight="1" x14ac:dyDescent="0.2">
      <c r="A62" s="3">
        <v>15</v>
      </c>
      <c r="B62" s="21" t="s">
        <v>1068</v>
      </c>
      <c r="C62" s="17" t="s">
        <v>1069</v>
      </c>
      <c r="D62" s="8">
        <v>48600</v>
      </c>
      <c r="E62" s="3" t="s">
        <v>16</v>
      </c>
      <c r="F62" s="11" t="s">
        <v>522</v>
      </c>
    </row>
    <row r="63" spans="1:7" ht="22.2" customHeight="1" x14ac:dyDescent="0.2">
      <c r="A63" s="3">
        <v>16</v>
      </c>
      <c r="B63" s="21" t="s">
        <v>1070</v>
      </c>
      <c r="C63" s="17" t="s">
        <v>1071</v>
      </c>
      <c r="D63" s="8">
        <v>83100</v>
      </c>
      <c r="E63" s="3" t="s">
        <v>16</v>
      </c>
      <c r="F63" s="11" t="s">
        <v>523</v>
      </c>
    </row>
    <row r="64" spans="1:7" ht="13.8" x14ac:dyDescent="0.3">
      <c r="A64" s="195" t="s">
        <v>18</v>
      </c>
      <c r="B64" s="195"/>
      <c r="C64" s="195" t="s">
        <v>21</v>
      </c>
      <c r="D64" s="195"/>
      <c r="E64" s="195"/>
      <c r="F64" s="196"/>
    </row>
    <row r="65" spans="1:7" ht="12.75" customHeight="1" x14ac:dyDescent="0.2">
      <c r="A65" s="3">
        <v>1</v>
      </c>
      <c r="B65" s="32" t="s">
        <v>809</v>
      </c>
      <c r="C65" s="3" t="s">
        <v>840</v>
      </c>
      <c r="D65" s="8">
        <v>97300</v>
      </c>
      <c r="E65" s="3" t="s">
        <v>16</v>
      </c>
      <c r="F65" s="214" t="s">
        <v>526</v>
      </c>
    </row>
    <row r="66" spans="1:7" ht="15" customHeight="1" x14ac:dyDescent="0.2">
      <c r="A66" s="3">
        <v>2</v>
      </c>
      <c r="B66" s="32" t="s">
        <v>810</v>
      </c>
      <c r="C66" s="3" t="s">
        <v>841</v>
      </c>
      <c r="D66" s="8">
        <v>136300</v>
      </c>
      <c r="E66" s="3" t="s">
        <v>16</v>
      </c>
      <c r="F66" s="211"/>
    </row>
    <row r="67" spans="1:7" ht="13.2" x14ac:dyDescent="0.2">
      <c r="A67" s="3">
        <v>3</v>
      </c>
      <c r="B67" s="32" t="s">
        <v>811</v>
      </c>
      <c r="C67" s="3" t="s">
        <v>842</v>
      </c>
      <c r="D67" s="8">
        <v>136300</v>
      </c>
      <c r="E67" s="3" t="s">
        <v>16</v>
      </c>
      <c r="F67" s="212"/>
    </row>
    <row r="68" spans="1:7" ht="13.2" x14ac:dyDescent="0.2">
      <c r="A68" s="3">
        <v>4</v>
      </c>
      <c r="B68" s="32" t="s">
        <v>812</v>
      </c>
      <c r="C68" s="17" t="s">
        <v>843</v>
      </c>
      <c r="D68" s="8">
        <v>47000</v>
      </c>
      <c r="E68" s="3" t="s">
        <v>16</v>
      </c>
      <c r="F68" s="210" t="s">
        <v>527</v>
      </c>
    </row>
    <row r="69" spans="1:7" ht="12.75" customHeight="1" x14ac:dyDescent="0.2">
      <c r="A69" s="3">
        <v>5</v>
      </c>
      <c r="B69" s="32" t="s">
        <v>813</v>
      </c>
      <c r="C69" s="17" t="s">
        <v>844</v>
      </c>
      <c r="D69" s="8">
        <v>40300</v>
      </c>
      <c r="E69" s="3" t="s">
        <v>16</v>
      </c>
      <c r="F69" s="211"/>
    </row>
    <row r="70" spans="1:7" ht="13.2" x14ac:dyDescent="0.2">
      <c r="A70" s="3">
        <v>6</v>
      </c>
      <c r="B70" s="32" t="s">
        <v>814</v>
      </c>
      <c r="C70" s="17" t="s">
        <v>845</v>
      </c>
      <c r="D70" s="8">
        <v>67000</v>
      </c>
      <c r="E70" s="3" t="s">
        <v>16</v>
      </c>
      <c r="F70" s="212"/>
      <c r="G70" s="1"/>
    </row>
    <row r="71" spans="1:7" ht="33" customHeight="1" x14ac:dyDescent="0.2">
      <c r="A71" s="3">
        <v>7</v>
      </c>
      <c r="B71" s="32" t="s">
        <v>815</v>
      </c>
      <c r="C71" s="17" t="s">
        <v>846</v>
      </c>
      <c r="D71" s="8">
        <v>47000</v>
      </c>
      <c r="E71" s="3" t="s">
        <v>16</v>
      </c>
      <c r="F71" s="11" t="s">
        <v>528</v>
      </c>
    </row>
    <row r="72" spans="1:7" ht="35.25" customHeight="1" x14ac:dyDescent="0.2">
      <c r="A72" s="3">
        <v>8</v>
      </c>
      <c r="B72" s="32" t="s">
        <v>816</v>
      </c>
      <c r="C72" s="17" t="s">
        <v>847</v>
      </c>
      <c r="D72" s="8">
        <v>80300</v>
      </c>
      <c r="E72" s="3" t="s">
        <v>16</v>
      </c>
      <c r="F72" s="11" t="s">
        <v>529</v>
      </c>
    </row>
    <row r="73" spans="1:7" ht="13.8" x14ac:dyDescent="0.3">
      <c r="A73" s="195" t="s">
        <v>22</v>
      </c>
      <c r="B73" s="195"/>
      <c r="C73" s="195" t="s">
        <v>19</v>
      </c>
      <c r="D73" s="195"/>
      <c r="E73" s="195"/>
      <c r="F73" s="196"/>
    </row>
    <row r="74" spans="1:7" s="75" customFormat="1" ht="31.65" customHeight="1" x14ac:dyDescent="0.2">
      <c r="A74" s="192" t="s">
        <v>100</v>
      </c>
      <c r="B74" s="193"/>
      <c r="C74" s="193"/>
      <c r="D74" s="193"/>
      <c r="E74" s="193"/>
      <c r="F74" s="194"/>
    </row>
    <row r="75" spans="1:7" ht="12.9" customHeight="1" x14ac:dyDescent="0.2">
      <c r="A75" s="3">
        <v>1</v>
      </c>
      <c r="B75" s="32" t="s">
        <v>901</v>
      </c>
      <c r="C75" s="17" t="s">
        <v>848</v>
      </c>
      <c r="D75" s="8">
        <v>27300</v>
      </c>
      <c r="E75" s="3" t="s">
        <v>16</v>
      </c>
      <c r="F75" s="9" t="s">
        <v>539</v>
      </c>
    </row>
    <row r="76" spans="1:7" ht="12.9" customHeight="1" x14ac:dyDescent="0.2">
      <c r="A76" s="3">
        <v>2</v>
      </c>
      <c r="B76" s="32" t="s">
        <v>902</v>
      </c>
      <c r="C76" s="17" t="s">
        <v>849</v>
      </c>
      <c r="D76" s="8">
        <v>9400</v>
      </c>
      <c r="E76" s="3" t="s">
        <v>16</v>
      </c>
      <c r="F76" s="9" t="s">
        <v>539</v>
      </c>
      <c r="G76" s="1"/>
    </row>
    <row r="77" spans="1:7" ht="12.9" customHeight="1" x14ac:dyDescent="0.2">
      <c r="A77" s="3">
        <v>3</v>
      </c>
      <c r="B77" s="32" t="s">
        <v>903</v>
      </c>
      <c r="C77" s="17" t="s">
        <v>850</v>
      </c>
      <c r="D77" s="8">
        <v>8100</v>
      </c>
      <c r="E77" s="3" t="s">
        <v>16</v>
      </c>
      <c r="F77" s="9" t="s">
        <v>539</v>
      </c>
    </row>
    <row r="78" spans="1:7" ht="12.9" customHeight="1" x14ac:dyDescent="0.2">
      <c r="A78" s="3">
        <v>4</v>
      </c>
      <c r="B78" s="32" t="s">
        <v>904</v>
      </c>
      <c r="C78" s="17" t="s">
        <v>851</v>
      </c>
      <c r="D78" s="8">
        <v>13400</v>
      </c>
      <c r="E78" s="3" t="s">
        <v>16</v>
      </c>
      <c r="F78" s="9" t="s">
        <v>539</v>
      </c>
    </row>
    <row r="79" spans="1:7" ht="12.9" customHeight="1" x14ac:dyDescent="0.2">
      <c r="A79" s="3">
        <v>5</v>
      </c>
      <c r="B79" s="34" t="s">
        <v>905</v>
      </c>
      <c r="C79" s="17" t="s">
        <v>852</v>
      </c>
      <c r="D79" s="8">
        <v>9400</v>
      </c>
      <c r="E79" s="20" t="s">
        <v>16</v>
      </c>
      <c r="F79" s="9" t="s">
        <v>539</v>
      </c>
    </row>
    <row r="80" spans="1:7" ht="12.9" customHeight="1" x14ac:dyDescent="0.2">
      <c r="A80" s="3">
        <v>6</v>
      </c>
      <c r="B80" s="32" t="s">
        <v>906</v>
      </c>
      <c r="C80" s="17" t="s">
        <v>853</v>
      </c>
      <c r="D80" s="8">
        <v>16100</v>
      </c>
      <c r="E80" s="16" t="s">
        <v>16</v>
      </c>
      <c r="F80" s="9" t="s">
        <v>539</v>
      </c>
    </row>
    <row r="81" spans="1:6" ht="12.9" customHeight="1" x14ac:dyDescent="0.2">
      <c r="A81" s="3">
        <v>7</v>
      </c>
      <c r="B81" s="32" t="s">
        <v>907</v>
      </c>
      <c r="C81" s="18" t="s">
        <v>854</v>
      </c>
      <c r="D81" s="8">
        <v>60100</v>
      </c>
      <c r="E81" s="3" t="s">
        <v>16</v>
      </c>
      <c r="F81" s="9" t="s">
        <v>539</v>
      </c>
    </row>
    <row r="82" spans="1:6" ht="12.9" customHeight="1" x14ac:dyDescent="0.2">
      <c r="A82" s="3">
        <v>8</v>
      </c>
      <c r="B82" s="32" t="s">
        <v>908</v>
      </c>
      <c r="C82" s="18" t="s">
        <v>855</v>
      </c>
      <c r="D82" s="8">
        <v>20700</v>
      </c>
      <c r="E82" s="3" t="s">
        <v>16</v>
      </c>
      <c r="F82" s="9" t="s">
        <v>539</v>
      </c>
    </row>
    <row r="83" spans="1:6" ht="12.9" customHeight="1" x14ac:dyDescent="0.2">
      <c r="A83" s="3">
        <v>9</v>
      </c>
      <c r="B83" s="32" t="s">
        <v>909</v>
      </c>
      <c r="C83" s="18" t="s">
        <v>856</v>
      </c>
      <c r="D83" s="8">
        <v>17800</v>
      </c>
      <c r="E83" s="3" t="s">
        <v>16</v>
      </c>
      <c r="F83" s="9" t="s">
        <v>539</v>
      </c>
    </row>
    <row r="84" spans="1:6" ht="12.9" customHeight="1" x14ac:dyDescent="0.2">
      <c r="A84" s="3">
        <v>10</v>
      </c>
      <c r="B84" s="32" t="s">
        <v>910</v>
      </c>
      <c r="C84" s="18" t="s">
        <v>857</v>
      </c>
      <c r="D84" s="8">
        <v>29500</v>
      </c>
      <c r="E84" s="3" t="s">
        <v>16</v>
      </c>
      <c r="F84" s="9" t="s">
        <v>539</v>
      </c>
    </row>
    <row r="85" spans="1:6" ht="12.9" customHeight="1" x14ac:dyDescent="0.2">
      <c r="A85" s="3">
        <v>11</v>
      </c>
      <c r="B85" s="34" t="s">
        <v>911</v>
      </c>
      <c r="C85" s="18" t="s">
        <v>858</v>
      </c>
      <c r="D85" s="8">
        <v>20700</v>
      </c>
      <c r="E85" s="20" t="s">
        <v>16</v>
      </c>
      <c r="F85" s="9" t="s">
        <v>539</v>
      </c>
    </row>
    <row r="86" spans="1:6" ht="12.9" customHeight="1" x14ac:dyDescent="0.2">
      <c r="A86" s="3">
        <v>12</v>
      </c>
      <c r="B86" s="32" t="s">
        <v>912</v>
      </c>
      <c r="C86" s="18" t="s">
        <v>859</v>
      </c>
      <c r="D86" s="8">
        <v>35400</v>
      </c>
      <c r="E86" s="16" t="s">
        <v>16</v>
      </c>
      <c r="F86" s="9" t="s">
        <v>539</v>
      </c>
    </row>
    <row r="87" spans="1:6" ht="12.9" customHeight="1" x14ac:dyDescent="0.2">
      <c r="A87" s="3">
        <v>13</v>
      </c>
      <c r="B87" s="32" t="s">
        <v>913</v>
      </c>
      <c r="C87" s="18" t="s">
        <v>860</v>
      </c>
      <c r="D87" s="8">
        <v>94200</v>
      </c>
      <c r="E87" s="3" t="s">
        <v>16</v>
      </c>
      <c r="F87" s="9" t="s">
        <v>539</v>
      </c>
    </row>
    <row r="88" spans="1:6" ht="12.9" customHeight="1" x14ac:dyDescent="0.2">
      <c r="A88" s="3">
        <v>14</v>
      </c>
      <c r="B88" s="32" t="s">
        <v>914</v>
      </c>
      <c r="C88" s="18" t="s">
        <v>861</v>
      </c>
      <c r="D88" s="8">
        <v>32400</v>
      </c>
      <c r="E88" s="3" t="s">
        <v>16</v>
      </c>
      <c r="F88" s="9" t="s">
        <v>539</v>
      </c>
    </row>
    <row r="89" spans="1:6" ht="12.9" customHeight="1" x14ac:dyDescent="0.2">
      <c r="A89" s="3">
        <v>15</v>
      </c>
      <c r="B89" s="32" t="s">
        <v>915</v>
      </c>
      <c r="C89" s="18" t="s">
        <v>862</v>
      </c>
      <c r="D89" s="8">
        <v>27900</v>
      </c>
      <c r="E89" s="3" t="s">
        <v>16</v>
      </c>
      <c r="F89" s="9" t="s">
        <v>539</v>
      </c>
    </row>
    <row r="90" spans="1:6" ht="12.9" customHeight="1" x14ac:dyDescent="0.2">
      <c r="A90" s="3">
        <v>16</v>
      </c>
      <c r="B90" s="32" t="s">
        <v>916</v>
      </c>
      <c r="C90" s="18" t="s">
        <v>863</v>
      </c>
      <c r="D90" s="8">
        <v>46200</v>
      </c>
      <c r="E90" s="3" t="s">
        <v>16</v>
      </c>
      <c r="F90" s="9" t="s">
        <v>539</v>
      </c>
    </row>
    <row r="91" spans="1:6" ht="12.9" customHeight="1" x14ac:dyDescent="0.2">
      <c r="A91" s="3">
        <v>17</v>
      </c>
      <c r="B91" s="34" t="s">
        <v>917</v>
      </c>
      <c r="C91" s="18" t="s">
        <v>864</v>
      </c>
      <c r="D91" s="8">
        <v>32400</v>
      </c>
      <c r="E91" s="20" t="s">
        <v>16</v>
      </c>
      <c r="F91" s="9" t="s">
        <v>539</v>
      </c>
    </row>
    <row r="92" spans="1:6" ht="12.9" customHeight="1" x14ac:dyDescent="0.2">
      <c r="A92" s="3">
        <v>18</v>
      </c>
      <c r="B92" s="32" t="s">
        <v>918</v>
      </c>
      <c r="C92" s="18" t="s">
        <v>865</v>
      </c>
      <c r="D92" s="8">
        <v>55500</v>
      </c>
      <c r="E92" s="16" t="s">
        <v>16</v>
      </c>
      <c r="F92" s="9" t="s">
        <v>539</v>
      </c>
    </row>
    <row r="93" spans="1:6" ht="12.9" customHeight="1" x14ac:dyDescent="0.2">
      <c r="A93" s="3">
        <v>19</v>
      </c>
      <c r="B93" s="32" t="s">
        <v>919</v>
      </c>
      <c r="C93" s="17" t="s">
        <v>866</v>
      </c>
      <c r="D93" s="8">
        <v>27300</v>
      </c>
      <c r="E93" s="3" t="s">
        <v>16</v>
      </c>
      <c r="F93" s="9" t="s">
        <v>540</v>
      </c>
    </row>
    <row r="94" spans="1:6" ht="12.9" customHeight="1" x14ac:dyDescent="0.2">
      <c r="A94" s="3">
        <v>20</v>
      </c>
      <c r="B94" s="32" t="s">
        <v>920</v>
      </c>
      <c r="C94" s="17" t="s">
        <v>867</v>
      </c>
      <c r="D94" s="8">
        <v>9400</v>
      </c>
      <c r="E94" s="3" t="s">
        <v>16</v>
      </c>
      <c r="F94" s="9" t="s">
        <v>540</v>
      </c>
    </row>
    <row r="95" spans="1:6" ht="12.9" customHeight="1" x14ac:dyDescent="0.2">
      <c r="A95" s="3">
        <v>21</v>
      </c>
      <c r="B95" s="32" t="s">
        <v>921</v>
      </c>
      <c r="C95" s="17" t="s">
        <v>868</v>
      </c>
      <c r="D95" s="8">
        <v>8100</v>
      </c>
      <c r="E95" s="3" t="s">
        <v>16</v>
      </c>
      <c r="F95" s="9" t="s">
        <v>540</v>
      </c>
    </row>
    <row r="96" spans="1:6" ht="12.9" customHeight="1" x14ac:dyDescent="0.2">
      <c r="A96" s="3">
        <v>22</v>
      </c>
      <c r="B96" s="32" t="s">
        <v>922</v>
      </c>
      <c r="C96" s="17" t="s">
        <v>869</v>
      </c>
      <c r="D96" s="8">
        <v>13400</v>
      </c>
      <c r="E96" s="3" t="s">
        <v>16</v>
      </c>
      <c r="F96" s="9" t="s">
        <v>540</v>
      </c>
    </row>
    <row r="97" spans="1:6" ht="12.9" customHeight="1" x14ac:dyDescent="0.2">
      <c r="A97" s="3">
        <v>23</v>
      </c>
      <c r="B97" s="34" t="s">
        <v>923</v>
      </c>
      <c r="C97" s="17" t="s">
        <v>870</v>
      </c>
      <c r="D97" s="8">
        <v>9400</v>
      </c>
      <c r="E97" s="20" t="s">
        <v>16</v>
      </c>
      <c r="F97" s="9" t="s">
        <v>540</v>
      </c>
    </row>
    <row r="98" spans="1:6" ht="12.9" customHeight="1" x14ac:dyDescent="0.2">
      <c r="A98" s="3">
        <v>24</v>
      </c>
      <c r="B98" s="32" t="s">
        <v>924</v>
      </c>
      <c r="C98" s="17" t="s">
        <v>871</v>
      </c>
      <c r="D98" s="8">
        <v>16100</v>
      </c>
      <c r="E98" s="16" t="s">
        <v>16</v>
      </c>
      <c r="F98" s="9" t="s">
        <v>540</v>
      </c>
    </row>
    <row r="99" spans="1:6" ht="12.9" customHeight="1" x14ac:dyDescent="0.2">
      <c r="A99" s="3">
        <v>25</v>
      </c>
      <c r="B99" s="32" t="s">
        <v>925</v>
      </c>
      <c r="C99" s="18" t="s">
        <v>872</v>
      </c>
      <c r="D99" s="8">
        <v>60100</v>
      </c>
      <c r="E99" s="3" t="s">
        <v>16</v>
      </c>
      <c r="F99" s="9" t="s">
        <v>540</v>
      </c>
    </row>
    <row r="100" spans="1:6" ht="12.9" customHeight="1" x14ac:dyDescent="0.2">
      <c r="A100" s="3">
        <v>26</v>
      </c>
      <c r="B100" s="32" t="s">
        <v>926</v>
      </c>
      <c r="C100" s="18" t="s">
        <v>873</v>
      </c>
      <c r="D100" s="8">
        <v>20700</v>
      </c>
      <c r="E100" s="3" t="s">
        <v>16</v>
      </c>
      <c r="F100" s="9" t="s">
        <v>540</v>
      </c>
    </row>
    <row r="101" spans="1:6" ht="12.9" customHeight="1" x14ac:dyDescent="0.2">
      <c r="A101" s="3">
        <v>27</v>
      </c>
      <c r="B101" s="32" t="s">
        <v>927</v>
      </c>
      <c r="C101" s="18" t="s">
        <v>874</v>
      </c>
      <c r="D101" s="8">
        <v>17800</v>
      </c>
      <c r="E101" s="3" t="s">
        <v>16</v>
      </c>
      <c r="F101" s="9" t="s">
        <v>540</v>
      </c>
    </row>
    <row r="102" spans="1:6" ht="12.9" customHeight="1" x14ac:dyDescent="0.2">
      <c r="A102" s="3">
        <v>28</v>
      </c>
      <c r="B102" s="32" t="s">
        <v>928</v>
      </c>
      <c r="C102" s="18" t="s">
        <v>875</v>
      </c>
      <c r="D102" s="8">
        <v>29500</v>
      </c>
      <c r="E102" s="3" t="s">
        <v>16</v>
      </c>
      <c r="F102" s="9" t="s">
        <v>540</v>
      </c>
    </row>
    <row r="103" spans="1:6" ht="12.9" customHeight="1" x14ac:dyDescent="0.2">
      <c r="A103" s="3">
        <v>29</v>
      </c>
      <c r="B103" s="34" t="s">
        <v>929</v>
      </c>
      <c r="C103" s="18" t="s">
        <v>876</v>
      </c>
      <c r="D103" s="8">
        <v>20700</v>
      </c>
      <c r="E103" s="20" t="s">
        <v>16</v>
      </c>
      <c r="F103" s="9" t="s">
        <v>540</v>
      </c>
    </row>
    <row r="104" spans="1:6" ht="12.9" customHeight="1" x14ac:dyDescent="0.2">
      <c r="A104" s="3">
        <v>30</v>
      </c>
      <c r="B104" s="32" t="s">
        <v>930</v>
      </c>
      <c r="C104" s="18" t="s">
        <v>877</v>
      </c>
      <c r="D104" s="8">
        <v>35400</v>
      </c>
      <c r="E104" s="16" t="s">
        <v>16</v>
      </c>
      <c r="F104" s="9" t="s">
        <v>540</v>
      </c>
    </row>
    <row r="105" spans="1:6" ht="12.9" customHeight="1" x14ac:dyDescent="0.2">
      <c r="A105" s="3">
        <v>31</v>
      </c>
      <c r="B105" s="32" t="s">
        <v>931</v>
      </c>
      <c r="C105" s="18" t="s">
        <v>878</v>
      </c>
      <c r="D105" s="8">
        <v>94200</v>
      </c>
      <c r="E105" s="3" t="s">
        <v>16</v>
      </c>
      <c r="F105" s="9" t="s">
        <v>540</v>
      </c>
    </row>
    <row r="106" spans="1:6" ht="12.9" customHeight="1" x14ac:dyDescent="0.2">
      <c r="A106" s="3">
        <v>32</v>
      </c>
      <c r="B106" s="32" t="s">
        <v>932</v>
      </c>
      <c r="C106" s="18" t="s">
        <v>879</v>
      </c>
      <c r="D106" s="8">
        <v>32400</v>
      </c>
      <c r="E106" s="3" t="s">
        <v>16</v>
      </c>
      <c r="F106" s="9" t="s">
        <v>540</v>
      </c>
    </row>
    <row r="107" spans="1:6" ht="12.9" customHeight="1" x14ac:dyDescent="0.2">
      <c r="A107" s="3">
        <v>33</v>
      </c>
      <c r="B107" s="32" t="s">
        <v>933</v>
      </c>
      <c r="C107" s="18" t="s">
        <v>880</v>
      </c>
      <c r="D107" s="8">
        <v>27900</v>
      </c>
      <c r="E107" s="3" t="s">
        <v>16</v>
      </c>
      <c r="F107" s="9" t="s">
        <v>540</v>
      </c>
    </row>
    <row r="108" spans="1:6" ht="12.9" customHeight="1" x14ac:dyDescent="0.2">
      <c r="A108" s="3">
        <v>34</v>
      </c>
      <c r="B108" s="32" t="s">
        <v>934</v>
      </c>
      <c r="C108" s="18" t="s">
        <v>881</v>
      </c>
      <c r="D108" s="8">
        <v>46200</v>
      </c>
      <c r="E108" s="3" t="s">
        <v>16</v>
      </c>
      <c r="F108" s="9" t="s">
        <v>540</v>
      </c>
    </row>
    <row r="109" spans="1:6" ht="12.9" customHeight="1" x14ac:dyDescent="0.2">
      <c r="A109" s="3">
        <v>35</v>
      </c>
      <c r="B109" s="34" t="s">
        <v>935</v>
      </c>
      <c r="C109" s="18" t="s">
        <v>882</v>
      </c>
      <c r="D109" s="8">
        <v>32400</v>
      </c>
      <c r="E109" s="20" t="s">
        <v>16</v>
      </c>
      <c r="F109" s="9" t="s">
        <v>540</v>
      </c>
    </row>
    <row r="110" spans="1:6" ht="12.9" customHeight="1" x14ac:dyDescent="0.2">
      <c r="A110" s="3">
        <v>36</v>
      </c>
      <c r="B110" s="32" t="s">
        <v>936</v>
      </c>
      <c r="C110" s="18" t="s">
        <v>883</v>
      </c>
      <c r="D110" s="8">
        <v>55500</v>
      </c>
      <c r="E110" s="16" t="s">
        <v>16</v>
      </c>
      <c r="F110" s="9" t="s">
        <v>540</v>
      </c>
    </row>
    <row r="112" spans="1:6" ht="12" thickBot="1" x14ac:dyDescent="0.25"/>
    <row r="113" spans="2:4" ht="24" customHeight="1" thickBot="1" x14ac:dyDescent="0.25">
      <c r="B113" s="201" t="s">
        <v>2674</v>
      </c>
      <c r="C113" s="202"/>
      <c r="D113" s="203"/>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sqref="A1:B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99" t="s">
        <v>0</v>
      </c>
      <c r="B1" s="199"/>
      <c r="C1" s="2" t="s">
        <v>407</v>
      </c>
      <c r="D1" s="199" t="s">
        <v>1</v>
      </c>
      <c r="E1" s="199"/>
      <c r="F1" s="26">
        <v>45940</v>
      </c>
    </row>
    <row r="2" spans="1:12" ht="13.2" x14ac:dyDescent="0.2">
      <c r="A2" s="199" t="s">
        <v>3</v>
      </c>
      <c r="B2" s="199"/>
      <c r="C2" s="4" t="s">
        <v>88</v>
      </c>
      <c r="D2" s="199" t="s">
        <v>23</v>
      </c>
      <c r="E2" s="199"/>
      <c r="F2" s="41" t="s">
        <v>206</v>
      </c>
    </row>
    <row r="3" spans="1:12" ht="12.75" customHeight="1" x14ac:dyDescent="0.2">
      <c r="A3" s="71"/>
      <c r="B3" s="15" t="s">
        <v>303</v>
      </c>
      <c r="C3" s="74" t="s">
        <v>301</v>
      </c>
      <c r="D3" s="199" t="s">
        <v>4</v>
      </c>
      <c r="E3" s="199"/>
      <c r="F3" s="184" t="s">
        <v>702</v>
      </c>
    </row>
    <row r="4" spans="1:12" ht="13.2" x14ac:dyDescent="0.2">
      <c r="A4" s="71"/>
      <c r="B4" s="15" t="s">
        <v>299</v>
      </c>
      <c r="C4" s="74" t="s">
        <v>794</v>
      </c>
      <c r="D4" s="55"/>
      <c r="E4" s="55"/>
      <c r="F4" s="184"/>
    </row>
    <row r="5" spans="1:12" ht="13.2" x14ac:dyDescent="0.2">
      <c r="A5" s="199" t="s">
        <v>65</v>
      </c>
      <c r="B5" s="199"/>
      <c r="C5" s="188" t="s">
        <v>103</v>
      </c>
      <c r="D5" s="188"/>
      <c r="E5" s="188"/>
      <c r="F5" s="185" t="s">
        <v>5</v>
      </c>
    </row>
    <row r="6" spans="1:12" ht="13.2" x14ac:dyDescent="0.2">
      <c r="A6" s="199" t="s">
        <v>6</v>
      </c>
      <c r="B6" s="199"/>
      <c r="C6" s="4" t="s">
        <v>89</v>
      </c>
      <c r="D6" s="4"/>
      <c r="E6" s="4"/>
      <c r="F6" s="185"/>
    </row>
    <row r="7" spans="1:12" ht="27" customHeight="1" x14ac:dyDescent="0.2">
      <c r="A7" s="184" t="s">
        <v>406</v>
      </c>
      <c r="B7" s="184"/>
      <c r="C7" s="184"/>
      <c r="D7" s="184"/>
      <c r="E7" s="184"/>
      <c r="F7" s="184"/>
    </row>
    <row r="8" spans="1:12" ht="16.2" customHeight="1" x14ac:dyDescent="0.2">
      <c r="A8" s="5" t="s">
        <v>7</v>
      </c>
      <c r="B8" s="5" t="s">
        <v>10</v>
      </c>
      <c r="C8" s="5" t="s">
        <v>11</v>
      </c>
      <c r="D8" s="186" t="s">
        <v>12</v>
      </c>
      <c r="E8" s="187"/>
      <c r="F8" s="5" t="s">
        <v>13</v>
      </c>
    </row>
    <row r="9" spans="1:12" s="75" customFormat="1" ht="38.4" customHeight="1" x14ac:dyDescent="0.2">
      <c r="A9" s="215" t="s">
        <v>4060</v>
      </c>
      <c r="B9" s="216"/>
      <c r="C9" s="216"/>
      <c r="D9" s="216"/>
      <c r="E9" s="216"/>
      <c r="F9" s="217"/>
    </row>
    <row r="10" spans="1:12" ht="13.8" x14ac:dyDescent="0.3">
      <c r="A10" s="197" t="s">
        <v>14</v>
      </c>
      <c r="B10" s="197"/>
      <c r="C10" s="197" t="s">
        <v>15</v>
      </c>
      <c r="D10" s="197"/>
      <c r="E10" s="197"/>
      <c r="F10" s="197"/>
      <c r="K10" s="87"/>
    </row>
    <row r="11" spans="1:12" ht="12" customHeight="1" x14ac:dyDescent="0.2">
      <c r="A11" s="3">
        <v>1</v>
      </c>
      <c r="B11" s="32" t="s">
        <v>3230</v>
      </c>
      <c r="C11" s="17" t="s">
        <v>3322</v>
      </c>
      <c r="D11" s="8">
        <v>32100</v>
      </c>
      <c r="E11" s="3" t="s">
        <v>16</v>
      </c>
      <c r="F11" s="214" t="s">
        <v>693</v>
      </c>
      <c r="H11" s="97"/>
      <c r="J11" s="32"/>
      <c r="K11" s="32"/>
    </row>
    <row r="12" spans="1:12" ht="26.4" customHeight="1" x14ac:dyDescent="0.2">
      <c r="A12" s="3">
        <v>2</v>
      </c>
      <c r="B12" s="32" t="s">
        <v>3231</v>
      </c>
      <c r="C12" s="17" t="s">
        <v>3323</v>
      </c>
      <c r="D12" s="8">
        <v>45000</v>
      </c>
      <c r="E12" s="3" t="s">
        <v>16</v>
      </c>
      <c r="F12" s="211"/>
      <c r="H12" s="97"/>
      <c r="J12" s="32"/>
      <c r="K12" s="32"/>
    </row>
    <row r="13" spans="1:12" ht="28.2" customHeight="1" x14ac:dyDescent="0.2">
      <c r="A13" s="3">
        <v>3</v>
      </c>
      <c r="B13" s="32" t="s">
        <v>3232</v>
      </c>
      <c r="C13" s="17" t="s">
        <v>3324</v>
      </c>
      <c r="D13" s="8">
        <v>45000</v>
      </c>
      <c r="E13" s="3" t="s">
        <v>16</v>
      </c>
      <c r="F13" s="212"/>
      <c r="H13" s="97"/>
      <c r="J13" s="32"/>
      <c r="K13" s="32"/>
    </row>
    <row r="14" spans="1:12" ht="12.75" customHeight="1" x14ac:dyDescent="0.2">
      <c r="A14" s="18">
        <v>4</v>
      </c>
      <c r="B14" s="32" t="s">
        <v>3233</v>
      </c>
      <c r="C14" s="17" t="s">
        <v>3325</v>
      </c>
      <c r="D14" s="8">
        <v>15500</v>
      </c>
      <c r="E14" s="3" t="s">
        <v>16</v>
      </c>
      <c r="F14" s="210" t="s">
        <v>692</v>
      </c>
      <c r="G14" s="87"/>
      <c r="H14" s="97"/>
      <c r="J14" s="32"/>
      <c r="K14" s="103"/>
      <c r="L14" s="87"/>
    </row>
    <row r="15" spans="1:12" ht="12.75" customHeight="1" x14ac:dyDescent="0.2">
      <c r="A15" s="18">
        <v>5</v>
      </c>
      <c r="B15" s="32" t="s">
        <v>3234</v>
      </c>
      <c r="C15" s="17" t="s">
        <v>3326</v>
      </c>
      <c r="D15" s="8">
        <v>13300</v>
      </c>
      <c r="E15" s="3" t="s">
        <v>16</v>
      </c>
      <c r="F15" s="211"/>
      <c r="H15" s="97"/>
      <c r="J15" s="32"/>
      <c r="K15" s="103"/>
      <c r="L15" s="87"/>
    </row>
    <row r="16" spans="1:12" ht="12.75" customHeight="1" x14ac:dyDescent="0.2">
      <c r="A16" s="3">
        <v>6</v>
      </c>
      <c r="B16" s="32" t="s">
        <v>3235</v>
      </c>
      <c r="C16" s="17" t="s">
        <v>3327</v>
      </c>
      <c r="D16" s="8">
        <v>22100</v>
      </c>
      <c r="E16" s="3" t="s">
        <v>16</v>
      </c>
      <c r="F16" s="212"/>
      <c r="H16" s="97"/>
      <c r="J16" s="32"/>
      <c r="K16" s="103"/>
      <c r="L16" s="87"/>
    </row>
    <row r="17" spans="1:12" ht="34.5" customHeight="1" x14ac:dyDescent="0.2">
      <c r="A17" s="3">
        <v>7</v>
      </c>
      <c r="B17" s="32" t="s">
        <v>3236</v>
      </c>
      <c r="C17" s="17" t="s">
        <v>3328</v>
      </c>
      <c r="D17" s="8">
        <v>15500</v>
      </c>
      <c r="E17" s="3" t="s">
        <v>16</v>
      </c>
      <c r="F17" s="11" t="s">
        <v>695</v>
      </c>
      <c r="H17" s="97"/>
      <c r="J17" s="32"/>
      <c r="K17" s="103"/>
      <c r="L17" s="87"/>
    </row>
    <row r="18" spans="1:12" ht="33.75" customHeight="1" x14ac:dyDescent="0.2">
      <c r="A18" s="18">
        <v>8</v>
      </c>
      <c r="B18" s="32" t="s">
        <v>3237</v>
      </c>
      <c r="C18" s="17" t="s">
        <v>3329</v>
      </c>
      <c r="D18" s="8">
        <v>26500</v>
      </c>
      <c r="E18" s="3" t="s">
        <v>16</v>
      </c>
      <c r="F18" s="11" t="s">
        <v>692</v>
      </c>
      <c r="H18" s="97"/>
      <c r="J18" s="32"/>
      <c r="K18" s="103"/>
      <c r="L18" s="87"/>
    </row>
    <row r="19" spans="1:12" s="43" customFormat="1" ht="12.9" customHeight="1" x14ac:dyDescent="0.3">
      <c r="A19" s="115"/>
      <c r="B19" s="116"/>
      <c r="C19" s="115" t="s">
        <v>951</v>
      </c>
      <c r="D19" s="116"/>
      <c r="E19" s="116"/>
      <c r="F19" s="112"/>
      <c r="G19" s="45"/>
    </row>
    <row r="20" spans="1:12" ht="26.4" customHeight="1" x14ac:dyDescent="0.2">
      <c r="A20" s="3">
        <v>9</v>
      </c>
      <c r="B20" s="32" t="s">
        <v>3238</v>
      </c>
      <c r="C20" s="17" t="s">
        <v>3330</v>
      </c>
      <c r="D20" s="8">
        <v>32100</v>
      </c>
      <c r="E20" s="3" t="s">
        <v>16</v>
      </c>
      <c r="F20" s="210" t="s">
        <v>693</v>
      </c>
      <c r="H20" s="97"/>
      <c r="J20" s="32"/>
      <c r="K20" s="32"/>
    </row>
    <row r="21" spans="1:12" ht="29.4" customHeight="1" x14ac:dyDescent="0.2">
      <c r="A21" s="3">
        <v>10</v>
      </c>
      <c r="B21" s="32" t="s">
        <v>3239</v>
      </c>
      <c r="C21" s="17" t="s">
        <v>3331</v>
      </c>
      <c r="D21" s="8">
        <v>45000</v>
      </c>
      <c r="E21" s="3" t="s">
        <v>16</v>
      </c>
      <c r="F21" s="211"/>
      <c r="H21" s="97"/>
      <c r="J21" s="32"/>
      <c r="K21" s="32"/>
    </row>
    <row r="22" spans="1:12" ht="27.6" customHeight="1" x14ac:dyDescent="0.2">
      <c r="A22" s="3">
        <v>11</v>
      </c>
      <c r="B22" s="32" t="s">
        <v>3240</v>
      </c>
      <c r="C22" s="17" t="s">
        <v>3332</v>
      </c>
      <c r="D22" s="8">
        <v>45000</v>
      </c>
      <c r="E22" s="3" t="s">
        <v>16</v>
      </c>
      <c r="F22" s="212"/>
      <c r="H22" s="97"/>
      <c r="J22" s="32"/>
      <c r="K22" s="32"/>
    </row>
    <row r="23" spans="1:12" ht="16.95" customHeight="1" x14ac:dyDescent="0.2">
      <c r="A23" s="18">
        <v>12</v>
      </c>
      <c r="B23" s="32" t="s">
        <v>3241</v>
      </c>
      <c r="C23" s="17" t="s">
        <v>3333</v>
      </c>
      <c r="D23" s="8">
        <v>15500</v>
      </c>
      <c r="E23" s="3" t="s">
        <v>16</v>
      </c>
      <c r="F23" s="210" t="s">
        <v>692</v>
      </c>
      <c r="H23" s="97"/>
      <c r="J23" s="32"/>
      <c r="K23" s="32"/>
    </row>
    <row r="24" spans="1:12" ht="16.2" customHeight="1" x14ac:dyDescent="0.2">
      <c r="A24" s="18">
        <v>13</v>
      </c>
      <c r="B24" s="32" t="s">
        <v>3242</v>
      </c>
      <c r="C24" s="17" t="s">
        <v>3334</v>
      </c>
      <c r="D24" s="8">
        <v>13300</v>
      </c>
      <c r="E24" s="3" t="s">
        <v>16</v>
      </c>
      <c r="F24" s="211"/>
      <c r="H24" s="97"/>
      <c r="J24" s="32"/>
      <c r="K24" s="32"/>
    </row>
    <row r="25" spans="1:12" ht="16.2" customHeight="1" x14ac:dyDescent="0.2">
      <c r="A25" s="3">
        <v>14</v>
      </c>
      <c r="B25" s="32" t="s">
        <v>3243</v>
      </c>
      <c r="C25" s="17" t="s">
        <v>3335</v>
      </c>
      <c r="D25" s="8">
        <v>22100</v>
      </c>
      <c r="E25" s="3" t="s">
        <v>16</v>
      </c>
      <c r="F25" s="212"/>
      <c r="H25" s="97"/>
      <c r="J25" s="32"/>
      <c r="K25" s="32"/>
    </row>
    <row r="26" spans="1:12" ht="36" customHeight="1" x14ac:dyDescent="0.2">
      <c r="A26" s="3">
        <v>15</v>
      </c>
      <c r="B26" s="32" t="s">
        <v>3244</v>
      </c>
      <c r="C26" s="17" t="s">
        <v>3336</v>
      </c>
      <c r="D26" s="8">
        <v>15500</v>
      </c>
      <c r="E26" s="3" t="s">
        <v>16</v>
      </c>
      <c r="F26" s="11" t="s">
        <v>695</v>
      </c>
      <c r="H26" s="97"/>
      <c r="J26" s="32"/>
      <c r="K26" s="32"/>
    </row>
    <row r="27" spans="1:12" ht="34.950000000000003" customHeight="1" x14ac:dyDescent="0.2">
      <c r="A27" s="18">
        <v>16</v>
      </c>
      <c r="B27" s="32" t="s">
        <v>3245</v>
      </c>
      <c r="C27" s="17" t="s">
        <v>3337</v>
      </c>
      <c r="D27" s="8">
        <v>26500</v>
      </c>
      <c r="E27" s="3" t="s">
        <v>16</v>
      </c>
      <c r="F27" s="11" t="s">
        <v>692</v>
      </c>
      <c r="H27" s="97"/>
      <c r="J27" s="32"/>
      <c r="K27" s="32"/>
    </row>
    <row r="28" spans="1:12" ht="13.8" x14ac:dyDescent="0.3">
      <c r="A28" s="195" t="s">
        <v>75</v>
      </c>
      <c r="B28" s="195"/>
      <c r="C28" s="195" t="s">
        <v>76</v>
      </c>
      <c r="D28" s="195"/>
      <c r="E28" s="195"/>
      <c r="F28" s="196"/>
      <c r="H28" s="97"/>
    </row>
    <row r="29" spans="1:12" ht="12.75" customHeight="1" x14ac:dyDescent="0.2">
      <c r="A29" s="3">
        <v>1</v>
      </c>
      <c r="B29" s="21" t="s">
        <v>3246</v>
      </c>
      <c r="C29" s="17" t="s">
        <v>3338</v>
      </c>
      <c r="D29" s="8">
        <v>70600</v>
      </c>
      <c r="E29" s="3" t="s">
        <v>16</v>
      </c>
      <c r="F29" s="214" t="s">
        <v>693</v>
      </c>
      <c r="H29" s="97"/>
      <c r="J29" s="21"/>
      <c r="K29" s="21"/>
    </row>
    <row r="30" spans="1:12" ht="27" customHeight="1" x14ac:dyDescent="0.2">
      <c r="A30" s="3">
        <v>2</v>
      </c>
      <c r="B30" s="21" t="s">
        <v>3247</v>
      </c>
      <c r="C30" s="17" t="s">
        <v>3339</v>
      </c>
      <c r="D30" s="8">
        <v>99000</v>
      </c>
      <c r="E30" s="3" t="s">
        <v>16</v>
      </c>
      <c r="F30" s="211"/>
      <c r="H30" s="97"/>
      <c r="J30" s="21"/>
      <c r="K30" s="21"/>
    </row>
    <row r="31" spans="1:12" ht="26.4" x14ac:dyDescent="0.2">
      <c r="A31" s="3">
        <v>3</v>
      </c>
      <c r="B31" s="21" t="s">
        <v>3248</v>
      </c>
      <c r="C31" s="17" t="s">
        <v>3340</v>
      </c>
      <c r="D31" s="8">
        <v>99000</v>
      </c>
      <c r="E31" s="3" t="s">
        <v>16</v>
      </c>
      <c r="F31" s="212"/>
      <c r="H31" s="97"/>
      <c r="J31" s="21"/>
      <c r="K31" s="21"/>
    </row>
    <row r="32" spans="1:12" ht="12.75" customHeight="1" x14ac:dyDescent="0.2">
      <c r="A32" s="3">
        <v>4</v>
      </c>
      <c r="B32" s="21" t="s">
        <v>3249</v>
      </c>
      <c r="C32" s="17" t="s">
        <v>3341</v>
      </c>
      <c r="D32" s="8">
        <v>34100</v>
      </c>
      <c r="E32" s="3" t="s">
        <v>16</v>
      </c>
      <c r="F32" s="210" t="s">
        <v>696</v>
      </c>
      <c r="H32" s="97"/>
      <c r="J32" s="21"/>
      <c r="K32" s="21"/>
    </row>
    <row r="33" spans="1:11" ht="12.75" customHeight="1" x14ac:dyDescent="0.2">
      <c r="A33" s="3">
        <v>5</v>
      </c>
      <c r="B33" s="21" t="s">
        <v>3250</v>
      </c>
      <c r="C33" s="17" t="s">
        <v>3342</v>
      </c>
      <c r="D33" s="8">
        <v>29200</v>
      </c>
      <c r="E33" s="20" t="s">
        <v>16</v>
      </c>
      <c r="F33" s="211"/>
      <c r="H33" s="97"/>
      <c r="J33" s="21"/>
      <c r="K33" s="21"/>
    </row>
    <row r="34" spans="1:11" ht="12.75" customHeight="1" x14ac:dyDescent="0.2">
      <c r="A34" s="3">
        <v>6</v>
      </c>
      <c r="B34" s="21" t="s">
        <v>3251</v>
      </c>
      <c r="C34" s="17" t="s">
        <v>3343</v>
      </c>
      <c r="D34" s="8">
        <v>48600</v>
      </c>
      <c r="E34" s="16" t="s">
        <v>16</v>
      </c>
      <c r="F34" s="212"/>
      <c r="H34" s="97"/>
      <c r="J34" s="21"/>
      <c r="K34" s="21"/>
    </row>
    <row r="35" spans="1:11" ht="35.25" customHeight="1" x14ac:dyDescent="0.2">
      <c r="A35" s="3">
        <v>7</v>
      </c>
      <c r="B35" s="21" t="s">
        <v>3252</v>
      </c>
      <c r="C35" s="17" t="s">
        <v>3344</v>
      </c>
      <c r="D35" s="8">
        <v>34100</v>
      </c>
      <c r="E35" s="3" t="s">
        <v>16</v>
      </c>
      <c r="F35" s="11" t="s">
        <v>697</v>
      </c>
      <c r="H35" s="97"/>
      <c r="J35" s="21"/>
      <c r="K35" s="21"/>
    </row>
    <row r="36" spans="1:11" ht="35.25" customHeight="1" x14ac:dyDescent="0.2">
      <c r="A36" s="3">
        <v>8</v>
      </c>
      <c r="B36" s="21" t="s">
        <v>3253</v>
      </c>
      <c r="C36" s="17" t="s">
        <v>3345</v>
      </c>
      <c r="D36" s="8">
        <v>58300</v>
      </c>
      <c r="E36" s="3" t="s">
        <v>16</v>
      </c>
      <c r="F36" s="11" t="s">
        <v>694</v>
      </c>
      <c r="H36" s="97"/>
      <c r="J36" s="21"/>
      <c r="K36" s="21"/>
    </row>
    <row r="37" spans="1:11" s="43" customFormat="1" ht="12.9" customHeight="1" x14ac:dyDescent="0.3">
      <c r="A37" s="115"/>
      <c r="B37" s="116"/>
      <c r="C37" s="115" t="s">
        <v>951</v>
      </c>
      <c r="D37" s="116"/>
      <c r="E37" s="116"/>
      <c r="F37" s="112"/>
      <c r="G37" s="45"/>
    </row>
    <row r="38" spans="1:11" ht="27.6" customHeight="1" x14ac:dyDescent="0.2">
      <c r="A38" s="3">
        <v>9</v>
      </c>
      <c r="B38" s="21" t="s">
        <v>3254</v>
      </c>
      <c r="C38" s="17" t="s">
        <v>3346</v>
      </c>
      <c r="D38" s="8">
        <v>70600</v>
      </c>
      <c r="E38" s="3" t="s">
        <v>16</v>
      </c>
      <c r="F38" s="210" t="s">
        <v>693</v>
      </c>
      <c r="H38" s="97"/>
      <c r="J38" s="21"/>
      <c r="K38" s="21"/>
    </row>
    <row r="39" spans="1:11" ht="35.25" customHeight="1" x14ac:dyDescent="0.2">
      <c r="A39" s="3">
        <v>10</v>
      </c>
      <c r="B39" s="21" t="s">
        <v>3255</v>
      </c>
      <c r="C39" s="17" t="s">
        <v>3347</v>
      </c>
      <c r="D39" s="8">
        <v>99000</v>
      </c>
      <c r="E39" s="3" t="s">
        <v>16</v>
      </c>
      <c r="F39" s="211"/>
      <c r="H39" s="97"/>
      <c r="J39" s="21"/>
      <c r="K39" s="21"/>
    </row>
    <row r="40" spans="1:11" ht="27.6" customHeight="1" x14ac:dyDescent="0.2">
      <c r="A40" s="3">
        <v>11</v>
      </c>
      <c r="B40" s="21" t="s">
        <v>3256</v>
      </c>
      <c r="C40" s="17" t="s">
        <v>3348</v>
      </c>
      <c r="D40" s="8">
        <v>99000</v>
      </c>
      <c r="E40" s="3" t="s">
        <v>16</v>
      </c>
      <c r="F40" s="212"/>
      <c r="H40" s="97"/>
      <c r="J40" s="21"/>
      <c r="K40" s="21"/>
    </row>
    <row r="41" spans="1:11" ht="16.2" customHeight="1" x14ac:dyDescent="0.2">
      <c r="A41" s="3">
        <v>12</v>
      </c>
      <c r="B41" s="21" t="s">
        <v>3257</v>
      </c>
      <c r="C41" s="17" t="s">
        <v>3349</v>
      </c>
      <c r="D41" s="8">
        <v>34100</v>
      </c>
      <c r="E41" s="3" t="s">
        <v>16</v>
      </c>
      <c r="F41" s="210" t="s">
        <v>696</v>
      </c>
      <c r="H41" s="97"/>
      <c r="J41" s="21"/>
      <c r="K41" s="21"/>
    </row>
    <row r="42" spans="1:11" ht="19.2" customHeight="1" x14ac:dyDescent="0.2">
      <c r="A42" s="3">
        <v>13</v>
      </c>
      <c r="B42" s="21" t="s">
        <v>3258</v>
      </c>
      <c r="C42" s="17" t="s">
        <v>3350</v>
      </c>
      <c r="D42" s="8">
        <v>29200</v>
      </c>
      <c r="E42" s="20" t="s">
        <v>16</v>
      </c>
      <c r="F42" s="211"/>
      <c r="H42" s="97"/>
      <c r="J42" s="21"/>
      <c r="K42" s="21"/>
    </row>
    <row r="43" spans="1:11" ht="18" customHeight="1" x14ac:dyDescent="0.2">
      <c r="A43" s="3">
        <v>14</v>
      </c>
      <c r="B43" s="21" t="s">
        <v>3259</v>
      </c>
      <c r="C43" s="17" t="s">
        <v>3351</v>
      </c>
      <c r="D43" s="8">
        <v>48600</v>
      </c>
      <c r="E43" s="16" t="s">
        <v>16</v>
      </c>
      <c r="F43" s="212"/>
      <c r="H43" s="97"/>
      <c r="J43" s="21"/>
      <c r="K43" s="21"/>
    </row>
    <row r="44" spans="1:11" ht="35.25" customHeight="1" x14ac:dyDescent="0.2">
      <c r="A44" s="3">
        <v>15</v>
      </c>
      <c r="B44" s="21" t="s">
        <v>3260</v>
      </c>
      <c r="C44" s="17" t="s">
        <v>3352</v>
      </c>
      <c r="D44" s="8">
        <v>34100</v>
      </c>
      <c r="E44" s="3" t="s">
        <v>16</v>
      </c>
      <c r="F44" s="11" t="s">
        <v>697</v>
      </c>
      <c r="H44" s="97"/>
      <c r="J44" s="21"/>
      <c r="K44" s="21"/>
    </row>
    <row r="45" spans="1:11" ht="35.25" customHeight="1" x14ac:dyDescent="0.2">
      <c r="A45" s="3">
        <v>16</v>
      </c>
      <c r="B45" s="21" t="s">
        <v>3261</v>
      </c>
      <c r="C45" s="17" t="s">
        <v>3353</v>
      </c>
      <c r="D45" s="8">
        <v>58300</v>
      </c>
      <c r="E45" s="3" t="s">
        <v>16</v>
      </c>
      <c r="F45" s="11" t="s">
        <v>694</v>
      </c>
      <c r="H45" s="97"/>
      <c r="J45" s="21"/>
      <c r="K45" s="21"/>
    </row>
    <row r="46" spans="1:11" ht="13.8" x14ac:dyDescent="0.3">
      <c r="A46" s="195" t="s">
        <v>77</v>
      </c>
      <c r="B46" s="195"/>
      <c r="C46" s="195" t="s">
        <v>78</v>
      </c>
      <c r="D46" s="195"/>
      <c r="E46" s="195"/>
      <c r="F46" s="196"/>
      <c r="H46" s="97"/>
    </row>
    <row r="47" spans="1:11" ht="12.75" customHeight="1" x14ac:dyDescent="0.2">
      <c r="A47" s="3">
        <v>1</v>
      </c>
      <c r="B47" s="21" t="s">
        <v>3262</v>
      </c>
      <c r="C47" s="17" t="s">
        <v>3354</v>
      </c>
      <c r="D47" s="8">
        <v>110800</v>
      </c>
      <c r="E47" s="3" t="s">
        <v>16</v>
      </c>
      <c r="F47" s="214" t="s">
        <v>693</v>
      </c>
      <c r="H47" s="97"/>
      <c r="J47" s="21"/>
      <c r="K47" s="21"/>
    </row>
    <row r="48" spans="1:11" ht="27" customHeight="1" x14ac:dyDescent="0.2">
      <c r="A48" s="3">
        <v>2</v>
      </c>
      <c r="B48" s="21" t="s">
        <v>3263</v>
      </c>
      <c r="C48" s="17" t="s">
        <v>3355</v>
      </c>
      <c r="D48" s="8">
        <v>155200</v>
      </c>
      <c r="E48" s="3" t="s">
        <v>16</v>
      </c>
      <c r="F48" s="211"/>
      <c r="H48" s="97"/>
      <c r="J48" s="21"/>
      <c r="K48" s="21"/>
    </row>
    <row r="49" spans="1:11" ht="26.4" x14ac:dyDescent="0.2">
      <c r="A49" s="3">
        <v>3</v>
      </c>
      <c r="B49" s="21" t="s">
        <v>3264</v>
      </c>
      <c r="C49" s="17" t="s">
        <v>3356</v>
      </c>
      <c r="D49" s="8">
        <v>155200</v>
      </c>
      <c r="E49" s="3" t="s">
        <v>16</v>
      </c>
      <c r="F49" s="212"/>
      <c r="H49" s="97"/>
      <c r="J49" s="21"/>
      <c r="K49" s="21"/>
    </row>
    <row r="50" spans="1:11" ht="12.75" customHeight="1" x14ac:dyDescent="0.2">
      <c r="A50" s="3">
        <v>4</v>
      </c>
      <c r="B50" s="21" t="s">
        <v>3265</v>
      </c>
      <c r="C50" s="17" t="s">
        <v>3357</v>
      </c>
      <c r="D50" s="8">
        <v>53500</v>
      </c>
      <c r="E50" s="3" t="s">
        <v>16</v>
      </c>
      <c r="F50" s="210" t="s">
        <v>696</v>
      </c>
      <c r="H50" s="97"/>
      <c r="J50" s="21"/>
      <c r="K50" s="21"/>
    </row>
    <row r="51" spans="1:11" ht="12.75" customHeight="1" x14ac:dyDescent="0.2">
      <c r="A51" s="3">
        <v>5</v>
      </c>
      <c r="B51" s="21" t="s">
        <v>3266</v>
      </c>
      <c r="C51" s="17" t="s">
        <v>3358</v>
      </c>
      <c r="D51" s="8">
        <v>45900</v>
      </c>
      <c r="E51" s="20" t="s">
        <v>16</v>
      </c>
      <c r="F51" s="211"/>
      <c r="H51" s="97"/>
      <c r="J51" s="21"/>
      <c r="K51" s="21"/>
    </row>
    <row r="52" spans="1:11" ht="12.75" customHeight="1" x14ac:dyDescent="0.2">
      <c r="A52" s="3">
        <v>6</v>
      </c>
      <c r="B52" s="21" t="s">
        <v>3267</v>
      </c>
      <c r="C52" s="17" t="s">
        <v>3359</v>
      </c>
      <c r="D52" s="8">
        <v>76200</v>
      </c>
      <c r="E52" s="16" t="s">
        <v>16</v>
      </c>
      <c r="F52" s="212"/>
      <c r="H52" s="97"/>
      <c r="J52" s="21"/>
      <c r="K52" s="21"/>
    </row>
    <row r="53" spans="1:11" ht="34.5" customHeight="1" x14ac:dyDescent="0.2">
      <c r="A53" s="3">
        <v>7</v>
      </c>
      <c r="B53" s="21" t="s">
        <v>3268</v>
      </c>
      <c r="C53" s="17" t="s">
        <v>3360</v>
      </c>
      <c r="D53" s="8">
        <v>53500</v>
      </c>
      <c r="E53" s="3" t="s">
        <v>16</v>
      </c>
      <c r="F53" s="11" t="s">
        <v>698</v>
      </c>
      <c r="H53" s="97"/>
      <c r="J53" s="21"/>
      <c r="K53" s="21"/>
    </row>
    <row r="54" spans="1:11" ht="35.25" customHeight="1" x14ac:dyDescent="0.2">
      <c r="A54" s="3">
        <v>8</v>
      </c>
      <c r="B54" s="21" t="s">
        <v>3269</v>
      </c>
      <c r="C54" s="17" t="s">
        <v>3361</v>
      </c>
      <c r="D54" s="8">
        <v>91400</v>
      </c>
      <c r="E54" s="3" t="s">
        <v>16</v>
      </c>
      <c r="F54" s="11" t="s">
        <v>694</v>
      </c>
      <c r="H54" s="97"/>
      <c r="J54" s="21"/>
      <c r="K54" s="21"/>
    </row>
    <row r="55" spans="1:11" s="43" customFormat="1" ht="12.9" customHeight="1" x14ac:dyDescent="0.3">
      <c r="A55" s="115"/>
      <c r="B55" s="116"/>
      <c r="C55" s="115" t="s">
        <v>951</v>
      </c>
      <c r="D55" s="116"/>
      <c r="E55" s="116"/>
      <c r="F55" s="112"/>
      <c r="G55" s="45"/>
    </row>
    <row r="56" spans="1:11" ht="26.4" customHeight="1" x14ac:dyDescent="0.2">
      <c r="A56" s="3">
        <v>9</v>
      </c>
      <c r="B56" s="21" t="s">
        <v>3270</v>
      </c>
      <c r="C56" s="17" t="s">
        <v>3362</v>
      </c>
      <c r="D56" s="8">
        <v>110800</v>
      </c>
      <c r="E56" s="3" t="s">
        <v>16</v>
      </c>
      <c r="F56" s="210" t="s">
        <v>693</v>
      </c>
      <c r="H56" s="97"/>
      <c r="J56" s="21"/>
      <c r="K56" s="21"/>
    </row>
    <row r="57" spans="1:11" ht="27" customHeight="1" x14ac:dyDescent="0.2">
      <c r="A57" s="3">
        <v>10</v>
      </c>
      <c r="B57" s="21" t="s">
        <v>3271</v>
      </c>
      <c r="C57" s="17" t="s">
        <v>3363</v>
      </c>
      <c r="D57" s="8">
        <v>155200</v>
      </c>
      <c r="E57" s="3" t="s">
        <v>16</v>
      </c>
      <c r="F57" s="211"/>
      <c r="H57" s="97"/>
      <c r="J57" s="21"/>
      <c r="K57" s="21"/>
    </row>
    <row r="58" spans="1:11" ht="27" customHeight="1" x14ac:dyDescent="0.2">
      <c r="A58" s="3">
        <v>11</v>
      </c>
      <c r="B58" s="21" t="s">
        <v>3272</v>
      </c>
      <c r="C58" s="17" t="s">
        <v>3364</v>
      </c>
      <c r="D58" s="8">
        <v>155200</v>
      </c>
      <c r="E58" s="3" t="s">
        <v>16</v>
      </c>
      <c r="F58" s="212"/>
      <c r="H58" s="97"/>
      <c r="J58" s="21"/>
      <c r="K58" s="21"/>
    </row>
    <row r="59" spans="1:11" ht="16.2" customHeight="1" x14ac:dyDescent="0.2">
      <c r="A59" s="3">
        <v>12</v>
      </c>
      <c r="B59" s="21" t="s">
        <v>3273</v>
      </c>
      <c r="C59" s="17" t="s">
        <v>3365</v>
      </c>
      <c r="D59" s="8">
        <v>53500</v>
      </c>
      <c r="E59" s="3" t="s">
        <v>16</v>
      </c>
      <c r="F59" s="210" t="s">
        <v>696</v>
      </c>
      <c r="H59" s="97"/>
      <c r="J59" s="21"/>
      <c r="K59" s="21"/>
    </row>
    <row r="60" spans="1:11" ht="16.95" customHeight="1" x14ac:dyDescent="0.2">
      <c r="A60" s="3">
        <v>13</v>
      </c>
      <c r="B60" s="21" t="s">
        <v>3274</v>
      </c>
      <c r="C60" s="17" t="s">
        <v>3366</v>
      </c>
      <c r="D60" s="8">
        <v>45900</v>
      </c>
      <c r="E60" s="20" t="s">
        <v>16</v>
      </c>
      <c r="F60" s="211"/>
      <c r="H60" s="97"/>
      <c r="J60" s="21"/>
      <c r="K60" s="21"/>
    </row>
    <row r="61" spans="1:11" ht="17.399999999999999" customHeight="1" x14ac:dyDescent="0.2">
      <c r="A61" s="3">
        <v>14</v>
      </c>
      <c r="B61" s="21" t="s">
        <v>3275</v>
      </c>
      <c r="C61" s="17" t="s">
        <v>3367</v>
      </c>
      <c r="D61" s="8">
        <v>76200</v>
      </c>
      <c r="E61" s="16" t="s">
        <v>16</v>
      </c>
      <c r="F61" s="212"/>
      <c r="H61" s="97"/>
      <c r="J61" s="21"/>
      <c r="K61" s="21"/>
    </row>
    <row r="62" spans="1:11" ht="35.25" customHeight="1" x14ac:dyDescent="0.2">
      <c r="A62" s="3">
        <v>15</v>
      </c>
      <c r="B62" s="21" t="s">
        <v>3276</v>
      </c>
      <c r="C62" s="17" t="s">
        <v>3368</v>
      </c>
      <c r="D62" s="8">
        <v>53500</v>
      </c>
      <c r="E62" s="3" t="s">
        <v>16</v>
      </c>
      <c r="F62" s="11" t="s">
        <v>698</v>
      </c>
      <c r="H62" s="97"/>
      <c r="J62" s="21"/>
      <c r="K62" s="21"/>
    </row>
    <row r="63" spans="1:11" ht="35.25" customHeight="1" x14ac:dyDescent="0.2">
      <c r="A63" s="3">
        <v>16</v>
      </c>
      <c r="B63" s="21" t="s">
        <v>3277</v>
      </c>
      <c r="C63" s="17" t="s">
        <v>3369</v>
      </c>
      <c r="D63" s="8">
        <v>91400</v>
      </c>
      <c r="E63" s="3" t="s">
        <v>16</v>
      </c>
      <c r="F63" s="11" t="s">
        <v>694</v>
      </c>
      <c r="H63" s="97"/>
      <c r="J63" s="21"/>
      <c r="K63" s="21"/>
    </row>
    <row r="64" spans="1:11" ht="13.8" x14ac:dyDescent="0.3">
      <c r="A64" s="195" t="s">
        <v>18</v>
      </c>
      <c r="B64" s="195"/>
      <c r="C64" s="195" t="s">
        <v>21</v>
      </c>
      <c r="D64" s="195"/>
      <c r="E64" s="195"/>
      <c r="F64" s="196"/>
      <c r="H64" s="97"/>
    </row>
    <row r="65" spans="1:11" ht="12.75" customHeight="1" x14ac:dyDescent="0.2">
      <c r="A65" s="3">
        <v>1</v>
      </c>
      <c r="B65" s="32" t="s">
        <v>3278</v>
      </c>
      <c r="C65" s="3" t="s">
        <v>3370</v>
      </c>
      <c r="D65" s="8">
        <v>107000</v>
      </c>
      <c r="E65" s="3" t="s">
        <v>16</v>
      </c>
      <c r="F65" s="214" t="s">
        <v>699</v>
      </c>
      <c r="H65" s="97"/>
      <c r="J65" s="32"/>
      <c r="K65" s="32"/>
    </row>
    <row r="66" spans="1:11" ht="27" customHeight="1" x14ac:dyDescent="0.2">
      <c r="A66" s="3">
        <v>2</v>
      </c>
      <c r="B66" s="32" t="s">
        <v>3279</v>
      </c>
      <c r="C66" s="3" t="s">
        <v>3371</v>
      </c>
      <c r="D66" s="8">
        <v>149900</v>
      </c>
      <c r="E66" s="3" t="s">
        <v>16</v>
      </c>
      <c r="F66" s="211"/>
      <c r="H66" s="97"/>
      <c r="J66" s="32"/>
      <c r="K66" s="32"/>
    </row>
    <row r="67" spans="1:11" ht="13.2" x14ac:dyDescent="0.2">
      <c r="A67" s="3">
        <v>3</v>
      </c>
      <c r="B67" s="32" t="s">
        <v>3280</v>
      </c>
      <c r="C67" s="3" t="s">
        <v>3372</v>
      </c>
      <c r="D67" s="8">
        <v>149900</v>
      </c>
      <c r="E67" s="3" t="s">
        <v>16</v>
      </c>
      <c r="F67" s="212"/>
      <c r="H67" s="97"/>
      <c r="J67" s="32"/>
      <c r="K67" s="32"/>
    </row>
    <row r="68" spans="1:11" ht="13.2" x14ac:dyDescent="0.2">
      <c r="A68" s="3">
        <v>4</v>
      </c>
      <c r="B68" s="32" t="s">
        <v>3281</v>
      </c>
      <c r="C68" s="17" t="s">
        <v>3373</v>
      </c>
      <c r="D68" s="8">
        <v>51700</v>
      </c>
      <c r="E68" s="3" t="s">
        <v>16</v>
      </c>
      <c r="F68" s="210" t="s">
        <v>700</v>
      </c>
      <c r="H68" s="97"/>
      <c r="J68" s="32"/>
      <c r="K68" s="32"/>
    </row>
    <row r="69" spans="1:11" ht="12.75" customHeight="1" x14ac:dyDescent="0.2">
      <c r="A69" s="3">
        <v>5</v>
      </c>
      <c r="B69" s="32" t="s">
        <v>3282</v>
      </c>
      <c r="C69" s="17" t="s">
        <v>3374</v>
      </c>
      <c r="D69" s="8">
        <v>44300</v>
      </c>
      <c r="E69" s="3" t="s">
        <v>16</v>
      </c>
      <c r="F69" s="211"/>
      <c r="H69" s="97"/>
      <c r="J69" s="32"/>
      <c r="K69" s="32"/>
    </row>
    <row r="70" spans="1:11" ht="13.2" x14ac:dyDescent="0.2">
      <c r="A70" s="3">
        <v>6</v>
      </c>
      <c r="B70" s="32" t="s">
        <v>3283</v>
      </c>
      <c r="C70" s="17" t="s">
        <v>3375</v>
      </c>
      <c r="D70" s="8">
        <v>73700</v>
      </c>
      <c r="E70" s="3" t="s">
        <v>16</v>
      </c>
      <c r="F70" s="212"/>
      <c r="G70" s="1"/>
      <c r="H70" s="97"/>
      <c r="J70" s="32"/>
      <c r="K70" s="32"/>
    </row>
    <row r="71" spans="1:11" ht="46.5" customHeight="1" x14ac:dyDescent="0.2">
      <c r="A71" s="3">
        <v>7</v>
      </c>
      <c r="B71" s="32" t="s">
        <v>3284</v>
      </c>
      <c r="C71" s="17" t="s">
        <v>3376</v>
      </c>
      <c r="D71" s="8">
        <v>51700</v>
      </c>
      <c r="E71" s="3" t="s">
        <v>16</v>
      </c>
      <c r="F71" s="11" t="s">
        <v>701</v>
      </c>
      <c r="H71" s="97"/>
      <c r="J71" s="32"/>
      <c r="K71" s="32"/>
    </row>
    <row r="72" spans="1:11" ht="35.25" customHeight="1" x14ac:dyDescent="0.2">
      <c r="A72" s="3">
        <v>8</v>
      </c>
      <c r="B72" s="32" t="s">
        <v>3285</v>
      </c>
      <c r="C72" s="17" t="s">
        <v>3377</v>
      </c>
      <c r="D72" s="8">
        <v>88300</v>
      </c>
      <c r="E72" s="3" t="s">
        <v>16</v>
      </c>
      <c r="F72" s="11" t="s">
        <v>700</v>
      </c>
      <c r="H72" s="97"/>
      <c r="J72" s="32"/>
      <c r="K72" s="32"/>
    </row>
    <row r="73" spans="1:11" ht="13.8" x14ac:dyDescent="0.3">
      <c r="A73" s="195" t="s">
        <v>22</v>
      </c>
      <c r="B73" s="195"/>
      <c r="C73" s="195" t="s">
        <v>19</v>
      </c>
      <c r="D73" s="195"/>
      <c r="E73" s="195"/>
      <c r="F73" s="196"/>
      <c r="H73" s="97"/>
    </row>
    <row r="74" spans="1:11" s="75" customFormat="1" ht="31.65" customHeight="1" x14ac:dyDescent="0.2">
      <c r="A74" s="192" t="s">
        <v>100</v>
      </c>
      <c r="B74" s="193"/>
      <c r="C74" s="193"/>
      <c r="D74" s="193"/>
      <c r="E74" s="193"/>
      <c r="F74" s="194"/>
      <c r="H74" s="97"/>
    </row>
    <row r="75" spans="1:11" ht="12.9" customHeight="1" x14ac:dyDescent="0.2">
      <c r="A75" s="3">
        <v>1</v>
      </c>
      <c r="B75" s="32" t="s">
        <v>3286</v>
      </c>
      <c r="C75" s="17" t="s">
        <v>3378</v>
      </c>
      <c r="D75" s="8">
        <v>30000</v>
      </c>
      <c r="E75" s="3" t="s">
        <v>16</v>
      </c>
      <c r="F75" s="9" t="s">
        <v>691</v>
      </c>
      <c r="H75" s="97"/>
      <c r="J75" s="32"/>
      <c r="K75" s="32"/>
    </row>
    <row r="76" spans="1:11" ht="12.9" customHeight="1" x14ac:dyDescent="0.2">
      <c r="A76" s="3">
        <v>2</v>
      </c>
      <c r="B76" s="32" t="s">
        <v>3287</v>
      </c>
      <c r="C76" s="17" t="s">
        <v>3379</v>
      </c>
      <c r="D76" s="8">
        <v>10300</v>
      </c>
      <c r="E76" s="3" t="s">
        <v>16</v>
      </c>
      <c r="F76" s="9" t="s">
        <v>691</v>
      </c>
      <c r="G76" s="1"/>
      <c r="H76" s="97"/>
      <c r="J76" s="32"/>
      <c r="K76" s="32"/>
    </row>
    <row r="77" spans="1:11" ht="12.9" customHeight="1" x14ac:dyDescent="0.2">
      <c r="A77" s="3">
        <v>3</v>
      </c>
      <c r="B77" s="32" t="s">
        <v>3288</v>
      </c>
      <c r="C77" s="17" t="s">
        <v>3380</v>
      </c>
      <c r="D77" s="8">
        <v>8900</v>
      </c>
      <c r="E77" s="3" t="s">
        <v>16</v>
      </c>
      <c r="F77" s="9" t="s">
        <v>691</v>
      </c>
      <c r="H77" s="97"/>
      <c r="J77" s="32"/>
      <c r="K77" s="32"/>
    </row>
    <row r="78" spans="1:11" ht="12.9" customHeight="1" x14ac:dyDescent="0.2">
      <c r="A78" s="3">
        <v>4</v>
      </c>
      <c r="B78" s="32" t="s">
        <v>3289</v>
      </c>
      <c r="C78" s="17" t="s">
        <v>3381</v>
      </c>
      <c r="D78" s="8">
        <v>14700</v>
      </c>
      <c r="E78" s="3" t="s">
        <v>16</v>
      </c>
      <c r="F78" s="9" t="s">
        <v>691</v>
      </c>
      <c r="H78" s="97"/>
      <c r="J78" s="32"/>
      <c r="K78" s="32"/>
    </row>
    <row r="79" spans="1:11" ht="12.9" customHeight="1" x14ac:dyDescent="0.2">
      <c r="A79" s="3">
        <v>5</v>
      </c>
      <c r="B79" s="34" t="s">
        <v>3290</v>
      </c>
      <c r="C79" s="17" t="s">
        <v>3382</v>
      </c>
      <c r="D79" s="8">
        <v>10300</v>
      </c>
      <c r="E79" s="20" t="s">
        <v>16</v>
      </c>
      <c r="F79" s="9" t="s">
        <v>691</v>
      </c>
      <c r="H79" s="97"/>
      <c r="J79" s="34"/>
      <c r="K79" s="34"/>
    </row>
    <row r="80" spans="1:11" ht="12.9" customHeight="1" x14ac:dyDescent="0.2">
      <c r="A80" s="3">
        <v>6</v>
      </c>
      <c r="B80" s="32" t="s">
        <v>3291</v>
      </c>
      <c r="C80" s="17" t="s">
        <v>3383</v>
      </c>
      <c r="D80" s="8">
        <v>17700</v>
      </c>
      <c r="E80" s="16" t="s">
        <v>16</v>
      </c>
      <c r="F80" s="9" t="s">
        <v>691</v>
      </c>
      <c r="H80" s="97"/>
      <c r="J80" s="32"/>
      <c r="K80" s="32"/>
    </row>
    <row r="81" spans="1:11" ht="12.9" customHeight="1" x14ac:dyDescent="0.2">
      <c r="A81" s="3">
        <v>7</v>
      </c>
      <c r="B81" s="32" t="s">
        <v>3292</v>
      </c>
      <c r="C81" s="18" t="s">
        <v>3384</v>
      </c>
      <c r="D81" s="8">
        <v>66100</v>
      </c>
      <c r="E81" s="3" t="s">
        <v>16</v>
      </c>
      <c r="F81" s="9" t="s">
        <v>691</v>
      </c>
      <c r="H81" s="97"/>
      <c r="J81" s="32"/>
      <c r="K81" s="32"/>
    </row>
    <row r="82" spans="1:11" ht="12.9" customHeight="1" x14ac:dyDescent="0.2">
      <c r="A82" s="3">
        <v>8</v>
      </c>
      <c r="B82" s="32" t="s">
        <v>3293</v>
      </c>
      <c r="C82" s="18" t="s">
        <v>3385</v>
      </c>
      <c r="D82" s="8">
        <v>22800</v>
      </c>
      <c r="E82" s="3" t="s">
        <v>16</v>
      </c>
      <c r="F82" s="9" t="s">
        <v>691</v>
      </c>
      <c r="H82" s="97"/>
      <c r="J82" s="32"/>
      <c r="K82" s="32"/>
    </row>
    <row r="83" spans="1:11" ht="12.9" customHeight="1" x14ac:dyDescent="0.2">
      <c r="A83" s="3">
        <v>9</v>
      </c>
      <c r="B83" s="32" t="s">
        <v>3294</v>
      </c>
      <c r="C83" s="18" t="s">
        <v>3386</v>
      </c>
      <c r="D83" s="8">
        <v>19600</v>
      </c>
      <c r="E83" s="3" t="s">
        <v>16</v>
      </c>
      <c r="F83" s="9" t="s">
        <v>691</v>
      </c>
      <c r="H83" s="97"/>
      <c r="J83" s="32"/>
      <c r="K83" s="32"/>
    </row>
    <row r="84" spans="1:11" ht="12.9" customHeight="1" x14ac:dyDescent="0.2">
      <c r="A84" s="3">
        <v>10</v>
      </c>
      <c r="B84" s="32" t="s">
        <v>3295</v>
      </c>
      <c r="C84" s="18" t="s">
        <v>3387</v>
      </c>
      <c r="D84" s="8">
        <v>32500</v>
      </c>
      <c r="E84" s="3" t="s">
        <v>16</v>
      </c>
      <c r="F84" s="9" t="s">
        <v>691</v>
      </c>
      <c r="H84" s="97"/>
      <c r="J84" s="32"/>
      <c r="K84" s="32"/>
    </row>
    <row r="85" spans="1:11" ht="12.9" customHeight="1" x14ac:dyDescent="0.2">
      <c r="A85" s="3">
        <v>11</v>
      </c>
      <c r="B85" s="34" t="s">
        <v>3296</v>
      </c>
      <c r="C85" s="18" t="s">
        <v>3388</v>
      </c>
      <c r="D85" s="8">
        <v>22800</v>
      </c>
      <c r="E85" s="20" t="s">
        <v>16</v>
      </c>
      <c r="F85" s="9" t="s">
        <v>691</v>
      </c>
      <c r="H85" s="97"/>
      <c r="J85" s="34"/>
      <c r="K85" s="34"/>
    </row>
    <row r="86" spans="1:11" ht="12.9" customHeight="1" x14ac:dyDescent="0.2">
      <c r="A86" s="3">
        <v>12</v>
      </c>
      <c r="B86" s="32" t="s">
        <v>3297</v>
      </c>
      <c r="C86" s="18" t="s">
        <v>3389</v>
      </c>
      <c r="D86" s="8">
        <v>39000</v>
      </c>
      <c r="E86" s="16" t="s">
        <v>16</v>
      </c>
      <c r="F86" s="9" t="s">
        <v>691</v>
      </c>
      <c r="H86" s="97"/>
      <c r="J86" s="32"/>
      <c r="K86" s="32"/>
    </row>
    <row r="87" spans="1:11" ht="12.9" customHeight="1" x14ac:dyDescent="0.2">
      <c r="A87" s="3">
        <v>13</v>
      </c>
      <c r="B87" s="32" t="s">
        <v>3298</v>
      </c>
      <c r="C87" s="18" t="s">
        <v>3390</v>
      </c>
      <c r="D87" s="8">
        <v>103600</v>
      </c>
      <c r="E87" s="3" t="s">
        <v>16</v>
      </c>
      <c r="F87" s="9" t="s">
        <v>691</v>
      </c>
      <c r="H87" s="97"/>
      <c r="J87" s="32"/>
      <c r="K87" s="32"/>
    </row>
    <row r="88" spans="1:11" ht="12.9" customHeight="1" x14ac:dyDescent="0.2">
      <c r="A88" s="3">
        <v>14</v>
      </c>
      <c r="B88" s="32" t="s">
        <v>3299</v>
      </c>
      <c r="C88" s="18" t="s">
        <v>3391</v>
      </c>
      <c r="D88" s="8">
        <v>35600</v>
      </c>
      <c r="E88" s="3" t="s">
        <v>16</v>
      </c>
      <c r="F88" s="9" t="s">
        <v>691</v>
      </c>
      <c r="H88" s="97"/>
      <c r="J88" s="32"/>
      <c r="K88" s="32"/>
    </row>
    <row r="89" spans="1:11" ht="12.9" customHeight="1" x14ac:dyDescent="0.2">
      <c r="A89" s="3">
        <v>15</v>
      </c>
      <c r="B89" s="32" t="s">
        <v>3300</v>
      </c>
      <c r="C89" s="18" t="s">
        <v>3392</v>
      </c>
      <c r="D89" s="8">
        <v>30700</v>
      </c>
      <c r="E89" s="3" t="s">
        <v>16</v>
      </c>
      <c r="F89" s="9" t="s">
        <v>691</v>
      </c>
      <c r="H89" s="97"/>
      <c r="J89" s="32"/>
      <c r="K89" s="32"/>
    </row>
    <row r="90" spans="1:11" ht="12.9" customHeight="1" x14ac:dyDescent="0.2">
      <c r="A90" s="3">
        <v>16</v>
      </c>
      <c r="B90" s="32" t="s">
        <v>3301</v>
      </c>
      <c r="C90" s="18" t="s">
        <v>3393</v>
      </c>
      <c r="D90" s="8">
        <v>50800</v>
      </c>
      <c r="E90" s="3" t="s">
        <v>16</v>
      </c>
      <c r="F90" s="9" t="s">
        <v>691</v>
      </c>
      <c r="H90" s="97"/>
      <c r="J90" s="32"/>
      <c r="K90" s="32"/>
    </row>
    <row r="91" spans="1:11" ht="12.9" customHeight="1" x14ac:dyDescent="0.2">
      <c r="A91" s="3">
        <v>17</v>
      </c>
      <c r="B91" s="34" t="s">
        <v>3302</v>
      </c>
      <c r="C91" s="18" t="s">
        <v>3394</v>
      </c>
      <c r="D91" s="8">
        <v>35600</v>
      </c>
      <c r="E91" s="20" t="s">
        <v>16</v>
      </c>
      <c r="F91" s="9" t="s">
        <v>691</v>
      </c>
      <c r="H91" s="97"/>
      <c r="J91" s="34"/>
      <c r="K91" s="34"/>
    </row>
    <row r="92" spans="1:11" ht="12.9" customHeight="1" x14ac:dyDescent="0.2">
      <c r="A92" s="3">
        <v>18</v>
      </c>
      <c r="B92" s="32" t="s">
        <v>3303</v>
      </c>
      <c r="C92" s="18" t="s">
        <v>3395</v>
      </c>
      <c r="D92" s="8">
        <v>61000</v>
      </c>
      <c r="E92" s="16" t="s">
        <v>16</v>
      </c>
      <c r="F92" s="9" t="s">
        <v>691</v>
      </c>
      <c r="H92" s="97"/>
      <c r="J92" s="32"/>
      <c r="K92" s="32"/>
    </row>
    <row r="93" spans="1:11" ht="12.9" customHeight="1" x14ac:dyDescent="0.2">
      <c r="A93" s="3">
        <v>19</v>
      </c>
      <c r="B93" s="32" t="s">
        <v>3304</v>
      </c>
      <c r="C93" s="17" t="s">
        <v>3396</v>
      </c>
      <c r="D93" s="8">
        <v>30000</v>
      </c>
      <c r="E93" s="3" t="s">
        <v>16</v>
      </c>
      <c r="F93" s="9" t="s">
        <v>690</v>
      </c>
      <c r="H93" s="97"/>
      <c r="J93" s="32"/>
      <c r="K93" s="32"/>
    </row>
    <row r="94" spans="1:11" ht="12.9" customHeight="1" x14ac:dyDescent="0.2">
      <c r="A94" s="3">
        <v>20</v>
      </c>
      <c r="B94" s="32" t="s">
        <v>3305</v>
      </c>
      <c r="C94" s="17" t="s">
        <v>3397</v>
      </c>
      <c r="D94" s="8">
        <v>10300</v>
      </c>
      <c r="E94" s="3" t="s">
        <v>16</v>
      </c>
      <c r="F94" s="9" t="s">
        <v>690</v>
      </c>
      <c r="H94" s="97"/>
      <c r="J94" s="32"/>
      <c r="K94" s="32"/>
    </row>
    <row r="95" spans="1:11" ht="12.9" customHeight="1" x14ac:dyDescent="0.2">
      <c r="A95" s="3">
        <v>21</v>
      </c>
      <c r="B95" s="32" t="s">
        <v>3306</v>
      </c>
      <c r="C95" s="17" t="s">
        <v>3398</v>
      </c>
      <c r="D95" s="8">
        <v>8900</v>
      </c>
      <c r="E95" s="3" t="s">
        <v>16</v>
      </c>
      <c r="F95" s="9" t="s">
        <v>690</v>
      </c>
      <c r="H95" s="97"/>
      <c r="J95" s="32"/>
      <c r="K95" s="32"/>
    </row>
    <row r="96" spans="1:11" ht="12.9" customHeight="1" x14ac:dyDescent="0.2">
      <c r="A96" s="3">
        <v>22</v>
      </c>
      <c r="B96" s="32" t="s">
        <v>3307</v>
      </c>
      <c r="C96" s="17" t="s">
        <v>3399</v>
      </c>
      <c r="D96" s="8">
        <v>14700</v>
      </c>
      <c r="E96" s="3" t="s">
        <v>16</v>
      </c>
      <c r="F96" s="9" t="s">
        <v>690</v>
      </c>
      <c r="H96" s="97"/>
      <c r="J96" s="32"/>
      <c r="K96" s="32"/>
    </row>
    <row r="97" spans="1:11" ht="12.9" customHeight="1" x14ac:dyDescent="0.2">
      <c r="A97" s="3">
        <v>23</v>
      </c>
      <c r="B97" s="34" t="s">
        <v>3308</v>
      </c>
      <c r="C97" s="17" t="s">
        <v>3400</v>
      </c>
      <c r="D97" s="8">
        <v>10300</v>
      </c>
      <c r="E97" s="20" t="s">
        <v>16</v>
      </c>
      <c r="F97" s="9" t="s">
        <v>690</v>
      </c>
      <c r="H97" s="97"/>
      <c r="J97" s="34"/>
      <c r="K97" s="34"/>
    </row>
    <row r="98" spans="1:11" ht="12.9" customHeight="1" x14ac:dyDescent="0.2">
      <c r="A98" s="3">
        <v>24</v>
      </c>
      <c r="B98" s="32" t="s">
        <v>3309</v>
      </c>
      <c r="C98" s="17" t="s">
        <v>3401</v>
      </c>
      <c r="D98" s="8">
        <v>17700</v>
      </c>
      <c r="E98" s="16" t="s">
        <v>16</v>
      </c>
      <c r="F98" s="9" t="s">
        <v>690</v>
      </c>
      <c r="H98" s="97"/>
      <c r="J98" s="32"/>
      <c r="K98" s="32"/>
    </row>
    <row r="99" spans="1:11" ht="12.9" customHeight="1" x14ac:dyDescent="0.2">
      <c r="A99" s="3">
        <v>25</v>
      </c>
      <c r="B99" s="32" t="s">
        <v>3310</v>
      </c>
      <c r="C99" s="18" t="s">
        <v>3402</v>
      </c>
      <c r="D99" s="8">
        <v>66100</v>
      </c>
      <c r="E99" s="3" t="s">
        <v>16</v>
      </c>
      <c r="F99" s="9" t="s">
        <v>690</v>
      </c>
      <c r="H99" s="97"/>
      <c r="J99" s="32"/>
      <c r="K99" s="32"/>
    </row>
    <row r="100" spans="1:11" ht="12.9" customHeight="1" x14ac:dyDescent="0.2">
      <c r="A100" s="3">
        <v>26</v>
      </c>
      <c r="B100" s="32" t="s">
        <v>3311</v>
      </c>
      <c r="C100" s="18" t="s">
        <v>3403</v>
      </c>
      <c r="D100" s="8">
        <v>22800</v>
      </c>
      <c r="E100" s="3" t="s">
        <v>16</v>
      </c>
      <c r="F100" s="9" t="s">
        <v>690</v>
      </c>
      <c r="H100" s="97"/>
      <c r="J100" s="32"/>
      <c r="K100" s="32"/>
    </row>
    <row r="101" spans="1:11" ht="12.9" customHeight="1" x14ac:dyDescent="0.2">
      <c r="A101" s="3">
        <v>27</v>
      </c>
      <c r="B101" s="32" t="s">
        <v>3312</v>
      </c>
      <c r="C101" s="18" t="s">
        <v>3404</v>
      </c>
      <c r="D101" s="8">
        <v>19600</v>
      </c>
      <c r="E101" s="3" t="s">
        <v>16</v>
      </c>
      <c r="F101" s="9" t="s">
        <v>690</v>
      </c>
      <c r="H101" s="97"/>
      <c r="J101" s="32"/>
      <c r="K101" s="32"/>
    </row>
    <row r="102" spans="1:11" ht="12.9" customHeight="1" x14ac:dyDescent="0.2">
      <c r="A102" s="3">
        <v>28</v>
      </c>
      <c r="B102" s="32" t="s">
        <v>3313</v>
      </c>
      <c r="C102" s="18" t="s">
        <v>3405</v>
      </c>
      <c r="D102" s="8">
        <v>32500</v>
      </c>
      <c r="E102" s="3" t="s">
        <v>16</v>
      </c>
      <c r="F102" s="9" t="s">
        <v>690</v>
      </c>
      <c r="H102" s="97"/>
      <c r="J102" s="32"/>
      <c r="K102" s="32"/>
    </row>
    <row r="103" spans="1:11" ht="12.9" customHeight="1" x14ac:dyDescent="0.2">
      <c r="A103" s="3">
        <v>29</v>
      </c>
      <c r="B103" s="34" t="s">
        <v>3314</v>
      </c>
      <c r="C103" s="18" t="s">
        <v>3406</v>
      </c>
      <c r="D103" s="8">
        <v>22800</v>
      </c>
      <c r="E103" s="20" t="s">
        <v>16</v>
      </c>
      <c r="F103" s="9" t="s">
        <v>690</v>
      </c>
      <c r="H103" s="97"/>
      <c r="J103" s="34"/>
      <c r="K103" s="34"/>
    </row>
    <row r="104" spans="1:11" ht="12.9" customHeight="1" x14ac:dyDescent="0.2">
      <c r="A104" s="3">
        <v>30</v>
      </c>
      <c r="B104" s="32" t="s">
        <v>3315</v>
      </c>
      <c r="C104" s="18" t="s">
        <v>3407</v>
      </c>
      <c r="D104" s="8">
        <v>39000</v>
      </c>
      <c r="E104" s="16" t="s">
        <v>16</v>
      </c>
      <c r="F104" s="9" t="s">
        <v>690</v>
      </c>
      <c r="H104" s="97"/>
      <c r="J104" s="32"/>
      <c r="K104" s="32"/>
    </row>
    <row r="105" spans="1:11" ht="12.9" customHeight="1" x14ac:dyDescent="0.2">
      <c r="A105" s="3">
        <v>31</v>
      </c>
      <c r="B105" s="32" t="s">
        <v>3316</v>
      </c>
      <c r="C105" s="18" t="s">
        <v>3408</v>
      </c>
      <c r="D105" s="8">
        <v>103600</v>
      </c>
      <c r="E105" s="3" t="s">
        <v>16</v>
      </c>
      <c r="F105" s="9" t="s">
        <v>690</v>
      </c>
      <c r="H105" s="97"/>
      <c r="J105" s="32"/>
      <c r="K105" s="32"/>
    </row>
    <row r="106" spans="1:11" ht="12.9" customHeight="1" x14ac:dyDescent="0.2">
      <c r="A106" s="3">
        <v>32</v>
      </c>
      <c r="B106" s="32" t="s">
        <v>3317</v>
      </c>
      <c r="C106" s="18" t="s">
        <v>3409</v>
      </c>
      <c r="D106" s="8">
        <v>35600</v>
      </c>
      <c r="E106" s="3" t="s">
        <v>16</v>
      </c>
      <c r="F106" s="9" t="s">
        <v>690</v>
      </c>
      <c r="H106" s="97"/>
      <c r="J106" s="32"/>
      <c r="K106" s="32"/>
    </row>
    <row r="107" spans="1:11" ht="12.9" customHeight="1" x14ac:dyDescent="0.2">
      <c r="A107" s="3">
        <v>33</v>
      </c>
      <c r="B107" s="32" t="s">
        <v>3318</v>
      </c>
      <c r="C107" s="18" t="s">
        <v>3410</v>
      </c>
      <c r="D107" s="8">
        <v>30700</v>
      </c>
      <c r="E107" s="3" t="s">
        <v>16</v>
      </c>
      <c r="F107" s="9" t="s">
        <v>690</v>
      </c>
      <c r="H107" s="97"/>
      <c r="J107" s="32"/>
      <c r="K107" s="32"/>
    </row>
    <row r="108" spans="1:11" ht="12.9" customHeight="1" x14ac:dyDescent="0.2">
      <c r="A108" s="3">
        <v>34</v>
      </c>
      <c r="B108" s="32" t="s">
        <v>3319</v>
      </c>
      <c r="C108" s="18" t="s">
        <v>3411</v>
      </c>
      <c r="D108" s="8">
        <v>50800</v>
      </c>
      <c r="E108" s="3" t="s">
        <v>16</v>
      </c>
      <c r="F108" s="9" t="s">
        <v>690</v>
      </c>
      <c r="H108" s="97"/>
      <c r="J108" s="32"/>
      <c r="K108" s="32"/>
    </row>
    <row r="109" spans="1:11" ht="12.9" customHeight="1" x14ac:dyDescent="0.2">
      <c r="A109" s="3">
        <v>35</v>
      </c>
      <c r="B109" s="34" t="s">
        <v>3320</v>
      </c>
      <c r="C109" s="18" t="s">
        <v>3412</v>
      </c>
      <c r="D109" s="8">
        <v>35600</v>
      </c>
      <c r="E109" s="20" t="s">
        <v>16</v>
      </c>
      <c r="F109" s="9" t="s">
        <v>690</v>
      </c>
      <c r="H109" s="97"/>
      <c r="J109" s="34"/>
      <c r="K109" s="34"/>
    </row>
    <row r="110" spans="1:11" ht="12.9" customHeight="1" x14ac:dyDescent="0.2">
      <c r="A110" s="3">
        <v>36</v>
      </c>
      <c r="B110" s="32" t="s">
        <v>3321</v>
      </c>
      <c r="C110" s="18" t="s">
        <v>3413</v>
      </c>
      <c r="D110" s="8">
        <v>61000</v>
      </c>
      <c r="E110" s="16" t="s">
        <v>16</v>
      </c>
      <c r="F110" s="9" t="s">
        <v>690</v>
      </c>
      <c r="H110" s="97"/>
      <c r="J110" s="32"/>
      <c r="K110" s="32"/>
    </row>
    <row r="112" spans="1:11" ht="12" thickBot="1" x14ac:dyDescent="0.25"/>
    <row r="113" spans="2:4" ht="25.95" customHeight="1" thickBot="1" x14ac:dyDescent="0.25">
      <c r="B113" s="201" t="s">
        <v>2674</v>
      </c>
      <c r="C113" s="202"/>
      <c r="D113" s="203"/>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2.75" customHeight="1" x14ac:dyDescent="0.2">
      <c r="A3" s="71"/>
      <c r="B3" s="15" t="s">
        <v>303</v>
      </c>
      <c r="C3" s="74" t="s">
        <v>269</v>
      </c>
      <c r="D3" s="199" t="s">
        <v>4</v>
      </c>
      <c r="E3" s="199"/>
      <c r="F3" s="184" t="s">
        <v>70</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ht="13.2" x14ac:dyDescent="0.2">
      <c r="A9" s="207" t="s">
        <v>108</v>
      </c>
      <c r="B9" s="208"/>
      <c r="C9" s="208"/>
      <c r="D9" s="208"/>
      <c r="E9" s="208"/>
      <c r="F9" s="209"/>
    </row>
    <row r="10" spans="1:7" ht="13.8" x14ac:dyDescent="0.3">
      <c r="A10" s="197" t="s">
        <v>14</v>
      </c>
      <c r="B10" s="197"/>
      <c r="C10" s="197" t="s">
        <v>15</v>
      </c>
      <c r="D10" s="197"/>
      <c r="E10" s="197"/>
      <c r="F10" s="197"/>
    </row>
    <row r="11" spans="1:7" ht="13.2" x14ac:dyDescent="0.2">
      <c r="A11" s="3">
        <v>1</v>
      </c>
      <c r="B11" s="32" t="s">
        <v>4437</v>
      </c>
      <c r="C11" s="17" t="s">
        <v>4470</v>
      </c>
      <c r="D11" s="8">
        <v>63800</v>
      </c>
      <c r="E11" s="3" t="s">
        <v>16</v>
      </c>
      <c r="F11" s="222" t="s">
        <v>242</v>
      </c>
      <c r="G11" s="86"/>
    </row>
    <row r="12" spans="1:7" ht="12.75" customHeight="1" x14ac:dyDescent="0.2">
      <c r="A12" s="3">
        <v>2</v>
      </c>
      <c r="B12" s="32" t="s">
        <v>4438</v>
      </c>
      <c r="C12" s="17" t="s">
        <v>4471</v>
      </c>
      <c r="D12" s="8">
        <v>89400</v>
      </c>
      <c r="E12" s="3" t="s">
        <v>16</v>
      </c>
      <c r="F12" s="190"/>
    </row>
    <row r="13" spans="1:7" ht="12.75" customHeight="1" x14ac:dyDescent="0.2">
      <c r="A13" s="3">
        <v>3</v>
      </c>
      <c r="B13" s="32" t="s">
        <v>4439</v>
      </c>
      <c r="C13" s="17" t="s">
        <v>4472</v>
      </c>
      <c r="D13" s="8">
        <v>89400</v>
      </c>
      <c r="E13" s="3" t="s">
        <v>16</v>
      </c>
      <c r="F13" s="191"/>
    </row>
    <row r="14" spans="1:7" s="43" customFormat="1" ht="12.9" customHeight="1" x14ac:dyDescent="0.3">
      <c r="A14" s="115"/>
      <c r="B14" s="116"/>
      <c r="C14" s="115" t="s">
        <v>951</v>
      </c>
      <c r="D14" s="116"/>
      <c r="E14" s="116"/>
      <c r="F14" s="112"/>
      <c r="G14" s="45"/>
    </row>
    <row r="15" spans="1:7" ht="12.75" customHeight="1" x14ac:dyDescent="0.2">
      <c r="A15" s="3">
        <v>4</v>
      </c>
      <c r="B15" s="32" t="s">
        <v>4440</v>
      </c>
      <c r="C15" s="17" t="s">
        <v>4473</v>
      </c>
      <c r="D15" s="8">
        <v>63800</v>
      </c>
      <c r="E15" s="3" t="s">
        <v>16</v>
      </c>
      <c r="F15" s="189" t="s">
        <v>242</v>
      </c>
    </row>
    <row r="16" spans="1:7" ht="26.4" x14ac:dyDescent="0.2">
      <c r="A16" s="3">
        <v>5</v>
      </c>
      <c r="B16" s="32" t="s">
        <v>4441</v>
      </c>
      <c r="C16" s="17" t="s">
        <v>4474</v>
      </c>
      <c r="D16" s="8">
        <v>89400</v>
      </c>
      <c r="E16" s="3" t="s">
        <v>16</v>
      </c>
      <c r="F16" s="190"/>
    </row>
    <row r="17" spans="1:7" ht="12.75" customHeight="1" x14ac:dyDescent="0.2">
      <c r="A17" s="3">
        <v>6</v>
      </c>
      <c r="B17" s="32" t="s">
        <v>4442</v>
      </c>
      <c r="C17" s="17" t="s">
        <v>4475</v>
      </c>
      <c r="D17" s="8">
        <v>89400</v>
      </c>
      <c r="E17" s="3" t="s">
        <v>16</v>
      </c>
      <c r="F17" s="191"/>
    </row>
    <row r="18" spans="1:7" ht="13.8" x14ac:dyDescent="0.3">
      <c r="A18" s="195" t="s">
        <v>75</v>
      </c>
      <c r="B18" s="195"/>
      <c r="C18" s="195" t="s">
        <v>76</v>
      </c>
      <c r="D18" s="195"/>
      <c r="E18" s="195"/>
      <c r="F18" s="196"/>
    </row>
    <row r="19" spans="1:7" ht="13.2" x14ac:dyDescent="0.2">
      <c r="A19" s="3">
        <v>1</v>
      </c>
      <c r="B19" s="32" t="s">
        <v>4443</v>
      </c>
      <c r="C19" s="17" t="s">
        <v>4476</v>
      </c>
      <c r="D19" s="8">
        <v>140400</v>
      </c>
      <c r="E19" s="3" t="s">
        <v>16</v>
      </c>
      <c r="F19" s="222" t="s">
        <v>242</v>
      </c>
    </row>
    <row r="20" spans="1:7" ht="12.75" customHeight="1" x14ac:dyDescent="0.2">
      <c r="A20" s="3">
        <v>2</v>
      </c>
      <c r="B20" s="32" t="s">
        <v>4444</v>
      </c>
      <c r="C20" s="17" t="s">
        <v>4477</v>
      </c>
      <c r="D20" s="8">
        <v>196700</v>
      </c>
      <c r="E20" s="3" t="s">
        <v>16</v>
      </c>
      <c r="F20" s="190"/>
    </row>
    <row r="21" spans="1:7" ht="12.75" customHeight="1" x14ac:dyDescent="0.2">
      <c r="A21" s="3">
        <v>3</v>
      </c>
      <c r="B21" s="32" t="s">
        <v>4445</v>
      </c>
      <c r="C21" s="17" t="s">
        <v>4478</v>
      </c>
      <c r="D21" s="8">
        <v>196700</v>
      </c>
      <c r="E21" s="3" t="s">
        <v>16</v>
      </c>
      <c r="F21" s="191"/>
    </row>
    <row r="22" spans="1:7" s="43" customFormat="1" ht="12.9" customHeight="1" x14ac:dyDescent="0.3">
      <c r="A22" s="115"/>
      <c r="B22" s="116"/>
      <c r="C22" s="115" t="s">
        <v>951</v>
      </c>
      <c r="D22" s="116"/>
      <c r="E22" s="116"/>
      <c r="F22" s="112"/>
      <c r="G22" s="45"/>
    </row>
    <row r="23" spans="1:7" ht="12.75" customHeight="1" x14ac:dyDescent="0.2">
      <c r="A23" s="3">
        <v>4</v>
      </c>
      <c r="B23" s="32" t="s">
        <v>4446</v>
      </c>
      <c r="C23" s="17" t="s">
        <v>4479</v>
      </c>
      <c r="D23" s="8">
        <v>140400</v>
      </c>
      <c r="E23" s="3" t="s">
        <v>16</v>
      </c>
      <c r="F23" s="189" t="s">
        <v>242</v>
      </c>
    </row>
    <row r="24" spans="1:7" ht="26.4" x14ac:dyDescent="0.2">
      <c r="A24" s="3">
        <v>5</v>
      </c>
      <c r="B24" s="32" t="s">
        <v>4447</v>
      </c>
      <c r="C24" s="17" t="s">
        <v>4480</v>
      </c>
      <c r="D24" s="8">
        <v>196700</v>
      </c>
      <c r="E24" s="3" t="s">
        <v>16</v>
      </c>
      <c r="F24" s="190"/>
    </row>
    <row r="25" spans="1:7" ht="12.75" customHeight="1" x14ac:dyDescent="0.2">
      <c r="A25" s="3">
        <v>6</v>
      </c>
      <c r="B25" s="32" t="s">
        <v>4448</v>
      </c>
      <c r="C25" s="17" t="s">
        <v>4481</v>
      </c>
      <c r="D25" s="8">
        <v>196700</v>
      </c>
      <c r="E25" s="3" t="s">
        <v>16</v>
      </c>
      <c r="F25" s="191"/>
    </row>
    <row r="26" spans="1:7" ht="13.8" x14ac:dyDescent="0.3">
      <c r="A26" s="195" t="s">
        <v>77</v>
      </c>
      <c r="B26" s="195"/>
      <c r="C26" s="195" t="s">
        <v>78</v>
      </c>
      <c r="D26" s="195"/>
      <c r="E26" s="195"/>
      <c r="F26" s="196"/>
    </row>
    <row r="27" spans="1:7" ht="13.2" x14ac:dyDescent="0.2">
      <c r="A27" s="3">
        <v>1</v>
      </c>
      <c r="B27" s="32" t="s">
        <v>4449</v>
      </c>
      <c r="C27" s="17" t="s">
        <v>4482</v>
      </c>
      <c r="D27" s="8">
        <v>220100</v>
      </c>
      <c r="E27" s="3" t="s">
        <v>16</v>
      </c>
      <c r="F27" s="222" t="s">
        <v>242</v>
      </c>
    </row>
    <row r="28" spans="1:7" ht="12.75" customHeight="1" x14ac:dyDescent="0.2">
      <c r="A28" s="3">
        <v>2</v>
      </c>
      <c r="B28" s="32" t="s">
        <v>4450</v>
      </c>
      <c r="C28" s="17" t="s">
        <v>4483</v>
      </c>
      <c r="D28" s="8">
        <v>308400</v>
      </c>
      <c r="E28" s="3" t="s">
        <v>16</v>
      </c>
      <c r="F28" s="190"/>
    </row>
    <row r="29" spans="1:7" ht="12.75" customHeight="1" x14ac:dyDescent="0.2">
      <c r="A29" s="3">
        <v>3</v>
      </c>
      <c r="B29" s="32" t="s">
        <v>4451</v>
      </c>
      <c r="C29" s="17" t="s">
        <v>4484</v>
      </c>
      <c r="D29" s="8">
        <v>308400</v>
      </c>
      <c r="E29" s="3" t="s">
        <v>16</v>
      </c>
      <c r="F29" s="191"/>
    </row>
    <row r="30" spans="1:7" s="43" customFormat="1" ht="12.9" customHeight="1" x14ac:dyDescent="0.3">
      <c r="A30" s="115"/>
      <c r="B30" s="116"/>
      <c r="C30" s="115" t="s">
        <v>951</v>
      </c>
      <c r="D30" s="116"/>
      <c r="E30" s="116"/>
      <c r="F30" s="112"/>
      <c r="G30" s="45"/>
    </row>
    <row r="31" spans="1:7" ht="12.75" customHeight="1" x14ac:dyDescent="0.2">
      <c r="A31" s="3">
        <v>4</v>
      </c>
      <c r="B31" s="32" t="s">
        <v>4452</v>
      </c>
      <c r="C31" s="17" t="s">
        <v>4485</v>
      </c>
      <c r="D31" s="8">
        <v>220100</v>
      </c>
      <c r="E31" s="3" t="s">
        <v>16</v>
      </c>
      <c r="F31" s="189" t="s">
        <v>242</v>
      </c>
    </row>
    <row r="32" spans="1:7" ht="26.4" x14ac:dyDescent="0.2">
      <c r="A32" s="3">
        <v>5</v>
      </c>
      <c r="B32" s="32" t="s">
        <v>4453</v>
      </c>
      <c r="C32" s="17" t="s">
        <v>4486</v>
      </c>
      <c r="D32" s="8">
        <v>308400</v>
      </c>
      <c r="E32" s="3" t="s">
        <v>16</v>
      </c>
      <c r="F32" s="190"/>
    </row>
    <row r="33" spans="1:7" ht="12.75" customHeight="1" x14ac:dyDescent="0.2">
      <c r="A33" s="3">
        <v>6</v>
      </c>
      <c r="B33" s="32" t="s">
        <v>4454</v>
      </c>
      <c r="C33" s="17" t="s">
        <v>4487</v>
      </c>
      <c r="D33" s="8">
        <v>308400</v>
      </c>
      <c r="E33" s="3" t="s">
        <v>16</v>
      </c>
      <c r="F33" s="191"/>
    </row>
    <row r="34" spans="1:7" ht="13.8" x14ac:dyDescent="0.3">
      <c r="A34" s="197" t="s">
        <v>18</v>
      </c>
      <c r="B34" s="197"/>
      <c r="C34" s="197" t="s">
        <v>21</v>
      </c>
      <c r="D34" s="197"/>
      <c r="E34" s="197"/>
      <c r="F34" s="197"/>
    </row>
    <row r="35" spans="1:7" ht="13.2" x14ac:dyDescent="0.2">
      <c r="A35" s="3">
        <v>1</v>
      </c>
      <c r="B35" s="32" t="s">
        <v>4455</v>
      </c>
      <c r="C35" s="3" t="s">
        <v>4488</v>
      </c>
      <c r="D35" s="8">
        <v>212700</v>
      </c>
      <c r="E35" s="3" t="s">
        <v>16</v>
      </c>
      <c r="F35" s="214" t="s">
        <v>279</v>
      </c>
      <c r="G35" s="1"/>
    </row>
    <row r="36" spans="1:7" ht="13.2" x14ac:dyDescent="0.2">
      <c r="A36" s="3">
        <v>2</v>
      </c>
      <c r="B36" s="32" t="s">
        <v>4456</v>
      </c>
      <c r="C36" s="3" t="s">
        <v>4489</v>
      </c>
      <c r="D36" s="8">
        <v>298000</v>
      </c>
      <c r="E36" s="3" t="s">
        <v>16</v>
      </c>
      <c r="F36" s="211"/>
    </row>
    <row r="37" spans="1:7" ht="13.2" x14ac:dyDescent="0.2">
      <c r="A37" s="3">
        <v>3</v>
      </c>
      <c r="B37" s="32" t="s">
        <v>4457</v>
      </c>
      <c r="C37" s="3" t="s">
        <v>4490</v>
      </c>
      <c r="D37" s="8">
        <v>298000</v>
      </c>
      <c r="E37" s="3" t="s">
        <v>16</v>
      </c>
      <c r="F37" s="212"/>
    </row>
    <row r="38" spans="1:7" ht="13.8" x14ac:dyDescent="0.3">
      <c r="A38" s="195" t="s">
        <v>22</v>
      </c>
      <c r="B38" s="195"/>
      <c r="C38" s="195" t="s">
        <v>19</v>
      </c>
      <c r="D38" s="195"/>
      <c r="E38" s="195"/>
      <c r="F38" s="196"/>
    </row>
    <row r="39" spans="1:7" ht="29.4" customHeight="1" x14ac:dyDescent="0.2">
      <c r="A39" s="219" t="s">
        <v>100</v>
      </c>
      <c r="B39" s="220"/>
      <c r="C39" s="220"/>
      <c r="D39" s="220"/>
      <c r="E39" s="220"/>
      <c r="F39" s="221"/>
    </row>
    <row r="40" spans="1:7" ht="13.2" x14ac:dyDescent="0.2">
      <c r="A40" s="3">
        <v>1</v>
      </c>
      <c r="B40" s="32" t="s">
        <v>4458</v>
      </c>
      <c r="C40" s="17" t="s">
        <v>4491</v>
      </c>
      <c r="D40" s="8">
        <v>59600</v>
      </c>
      <c r="E40" s="3" t="s">
        <v>16</v>
      </c>
      <c r="F40" s="9" t="s">
        <v>539</v>
      </c>
    </row>
    <row r="41" spans="1:7" ht="13.2" x14ac:dyDescent="0.2">
      <c r="A41" s="3">
        <v>2</v>
      </c>
      <c r="B41" s="32" t="s">
        <v>4459</v>
      </c>
      <c r="C41" s="18" t="s">
        <v>4492</v>
      </c>
      <c r="D41" s="8">
        <v>131100</v>
      </c>
      <c r="E41" s="3" t="s">
        <v>16</v>
      </c>
      <c r="F41" s="9" t="s">
        <v>539</v>
      </c>
    </row>
    <row r="42" spans="1:7" ht="13.2" x14ac:dyDescent="0.2">
      <c r="A42" s="40">
        <v>3</v>
      </c>
      <c r="B42" s="32" t="s">
        <v>4460</v>
      </c>
      <c r="C42" s="18" t="s">
        <v>4493</v>
      </c>
      <c r="D42" s="8">
        <v>205600</v>
      </c>
      <c r="E42" s="3" t="s">
        <v>16</v>
      </c>
      <c r="F42" s="9" t="s">
        <v>539</v>
      </c>
    </row>
    <row r="43" spans="1:7" ht="12.75" customHeight="1" x14ac:dyDescent="0.2">
      <c r="A43" s="3">
        <v>4</v>
      </c>
      <c r="B43" s="32" t="s">
        <v>4461</v>
      </c>
      <c r="C43" s="17" t="s">
        <v>4494</v>
      </c>
      <c r="D43" s="8">
        <v>59600</v>
      </c>
      <c r="E43" s="3" t="s">
        <v>16</v>
      </c>
      <c r="F43" s="9" t="s">
        <v>540</v>
      </c>
    </row>
    <row r="44" spans="1:7" ht="12.75" customHeight="1" x14ac:dyDescent="0.2">
      <c r="A44" s="3">
        <v>5</v>
      </c>
      <c r="B44" s="32" t="s">
        <v>4463</v>
      </c>
      <c r="C44" s="18" t="s">
        <v>4495</v>
      </c>
      <c r="D44" s="8">
        <v>131100</v>
      </c>
      <c r="E44" s="3" t="s">
        <v>16</v>
      </c>
      <c r="F44" s="9" t="s">
        <v>540</v>
      </c>
    </row>
    <row r="45" spans="1:7" ht="12.75" customHeight="1" x14ac:dyDescent="0.2">
      <c r="A45" s="40">
        <v>6</v>
      </c>
      <c r="B45" s="32" t="s">
        <v>4462</v>
      </c>
      <c r="C45" s="18" t="s">
        <v>4496</v>
      </c>
      <c r="D45" s="8">
        <v>205600</v>
      </c>
      <c r="E45" s="3" t="s">
        <v>16</v>
      </c>
      <c r="F45" s="9" t="s">
        <v>540</v>
      </c>
    </row>
    <row r="47" spans="1:7" ht="12" thickBot="1" x14ac:dyDescent="0.25"/>
    <row r="48" spans="1:7" ht="24.6" customHeight="1" thickBot="1" x14ac:dyDescent="0.25">
      <c r="B48" s="201" t="s">
        <v>2674</v>
      </c>
      <c r="C48" s="202"/>
      <c r="D48" s="203"/>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8"/>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8" width="13.25" style="3" bestFit="1" customWidth="1"/>
    <col min="9"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ht="12.75" customHeight="1" x14ac:dyDescent="0.2">
      <c r="A3" s="71"/>
      <c r="B3" s="15" t="s">
        <v>303</v>
      </c>
      <c r="C3" s="74" t="s">
        <v>269</v>
      </c>
      <c r="D3" s="199" t="s">
        <v>4</v>
      </c>
      <c r="E3" s="199"/>
      <c r="F3" s="184" t="s">
        <v>32</v>
      </c>
    </row>
    <row r="4" spans="1:7" ht="13.65" customHeight="1" x14ac:dyDescent="0.2">
      <c r="A4" s="71"/>
      <c r="B4" s="15" t="s">
        <v>299</v>
      </c>
      <c r="C4" s="74"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25" customFormat="1" ht="25.5" customHeight="1" x14ac:dyDescent="0.2">
      <c r="A9" s="215" t="s">
        <v>40</v>
      </c>
      <c r="B9" s="216"/>
      <c r="C9" s="216"/>
      <c r="D9" s="216"/>
      <c r="E9" s="216"/>
      <c r="F9" s="217"/>
    </row>
    <row r="10" spans="1:7" ht="13.8" x14ac:dyDescent="0.3">
      <c r="A10" s="197" t="s">
        <v>14</v>
      </c>
      <c r="B10" s="197"/>
      <c r="C10" s="197" t="s">
        <v>15</v>
      </c>
      <c r="D10" s="197"/>
      <c r="E10" s="197"/>
      <c r="F10" s="197"/>
    </row>
    <row r="11" spans="1:7" ht="14.4" customHeight="1" x14ac:dyDescent="0.2">
      <c r="A11" s="3">
        <v>1</v>
      </c>
      <c r="B11" s="32" t="s">
        <v>2157</v>
      </c>
      <c r="C11" s="18" t="s">
        <v>2184</v>
      </c>
      <c r="D11" s="22">
        <v>63800</v>
      </c>
      <c r="E11" s="3" t="s">
        <v>16</v>
      </c>
      <c r="F11" s="214" t="s">
        <v>520</v>
      </c>
      <c r="G11" s="86"/>
    </row>
    <row r="12" spans="1:7" x14ac:dyDescent="0.2">
      <c r="A12" s="3">
        <v>2</v>
      </c>
      <c r="B12" s="32" t="s">
        <v>2158</v>
      </c>
      <c r="C12" s="18" t="s">
        <v>2185</v>
      </c>
      <c r="D12" s="22">
        <v>89400</v>
      </c>
      <c r="E12" s="3" t="s">
        <v>16</v>
      </c>
      <c r="F12" s="211"/>
    </row>
    <row r="13" spans="1:7" x14ac:dyDescent="0.2">
      <c r="A13" s="3">
        <v>3</v>
      </c>
      <c r="B13" s="32" t="s">
        <v>2159</v>
      </c>
      <c r="C13" s="18" t="s">
        <v>2186</v>
      </c>
      <c r="D13" s="22">
        <v>89400</v>
      </c>
      <c r="E13" s="3" t="s">
        <v>16</v>
      </c>
      <c r="F13" s="212"/>
      <c r="G13" s="17"/>
    </row>
    <row r="14" spans="1:7" s="43" customFormat="1" ht="12.9" customHeight="1" x14ac:dyDescent="0.3">
      <c r="A14" s="115"/>
      <c r="B14" s="116"/>
      <c r="C14" s="115" t="s">
        <v>951</v>
      </c>
      <c r="D14" s="116"/>
      <c r="E14" s="116"/>
      <c r="F14" s="112"/>
      <c r="G14" s="45"/>
    </row>
    <row r="15" spans="1:7" x14ac:dyDescent="0.2">
      <c r="A15" s="3">
        <v>4</v>
      </c>
      <c r="B15" s="32" t="s">
        <v>2160</v>
      </c>
      <c r="C15" s="18" t="s">
        <v>2187</v>
      </c>
      <c r="D15" s="22">
        <v>63800</v>
      </c>
      <c r="E15" s="3" t="s">
        <v>16</v>
      </c>
      <c r="F15" s="210" t="s">
        <v>520</v>
      </c>
      <c r="G15" s="17"/>
    </row>
    <row r="16" spans="1:7" ht="26.4" x14ac:dyDescent="0.2">
      <c r="A16" s="3">
        <v>5</v>
      </c>
      <c r="B16" s="32" t="s">
        <v>2161</v>
      </c>
      <c r="C16" s="18" t="s">
        <v>2188</v>
      </c>
      <c r="D16" s="22">
        <v>89400</v>
      </c>
      <c r="E16" s="3" t="s">
        <v>16</v>
      </c>
      <c r="F16" s="211"/>
      <c r="G16" s="17"/>
    </row>
    <row r="17" spans="1:8" ht="16.2" customHeight="1" x14ac:dyDescent="0.2">
      <c r="A17" s="3">
        <v>6</v>
      </c>
      <c r="B17" s="32" t="s">
        <v>2162</v>
      </c>
      <c r="C17" s="18" t="s">
        <v>2189</v>
      </c>
      <c r="D17" s="22">
        <v>89400</v>
      </c>
      <c r="E17" s="3" t="s">
        <v>16</v>
      </c>
      <c r="F17" s="212"/>
      <c r="G17" s="17"/>
    </row>
    <row r="18" spans="1:8" ht="13.8" x14ac:dyDescent="0.3">
      <c r="A18" s="195" t="s">
        <v>75</v>
      </c>
      <c r="B18" s="195"/>
      <c r="C18" s="195" t="s">
        <v>76</v>
      </c>
      <c r="D18" s="195"/>
      <c r="E18" s="195"/>
      <c r="F18" s="196"/>
    </row>
    <row r="19" spans="1:8" ht="12.75" customHeight="1" x14ac:dyDescent="0.2">
      <c r="A19" s="3">
        <v>1</v>
      </c>
      <c r="B19" s="32" t="s">
        <v>2163</v>
      </c>
      <c r="C19" s="18" t="s">
        <v>2190</v>
      </c>
      <c r="D19" s="22">
        <v>140400</v>
      </c>
      <c r="E19" s="3" t="s">
        <v>16</v>
      </c>
      <c r="F19" s="214" t="s">
        <v>520</v>
      </c>
    </row>
    <row r="20" spans="1:8" x14ac:dyDescent="0.2">
      <c r="A20" s="3">
        <v>2</v>
      </c>
      <c r="B20" s="32" t="s">
        <v>2164</v>
      </c>
      <c r="C20" s="18" t="s">
        <v>2191</v>
      </c>
      <c r="D20" s="22">
        <v>196700</v>
      </c>
      <c r="E20" s="3" t="s">
        <v>16</v>
      </c>
      <c r="F20" s="211"/>
    </row>
    <row r="21" spans="1:8" x14ac:dyDescent="0.2">
      <c r="A21" s="3">
        <v>3</v>
      </c>
      <c r="B21" s="32" t="s">
        <v>2165</v>
      </c>
      <c r="C21" s="18" t="s">
        <v>2192</v>
      </c>
      <c r="D21" s="22">
        <v>196700</v>
      </c>
      <c r="E21" s="3" t="s">
        <v>16</v>
      </c>
      <c r="F21" s="212"/>
    </row>
    <row r="22" spans="1:8" s="43" customFormat="1" ht="12.9" customHeight="1" x14ac:dyDescent="0.3">
      <c r="A22" s="115"/>
      <c r="B22" s="116"/>
      <c r="C22" s="115" t="s">
        <v>951</v>
      </c>
      <c r="D22" s="116"/>
      <c r="E22" s="116"/>
      <c r="F22" s="112"/>
      <c r="G22" s="45"/>
    </row>
    <row r="23" spans="1:8" ht="13.2" customHeight="1" x14ac:dyDescent="0.2">
      <c r="A23" s="3">
        <v>4</v>
      </c>
      <c r="B23" s="32" t="s">
        <v>2166</v>
      </c>
      <c r="C23" s="18" t="s">
        <v>2193</v>
      </c>
      <c r="D23" s="22">
        <v>140400</v>
      </c>
      <c r="E23" s="3" t="s">
        <v>16</v>
      </c>
      <c r="F23" s="210" t="s">
        <v>520</v>
      </c>
    </row>
    <row r="24" spans="1:8" ht="26.4" x14ac:dyDescent="0.2">
      <c r="A24" s="3">
        <v>5</v>
      </c>
      <c r="B24" s="32" t="s">
        <v>2167</v>
      </c>
      <c r="C24" s="18" t="s">
        <v>2194</v>
      </c>
      <c r="D24" s="22">
        <v>196700</v>
      </c>
      <c r="E24" s="3" t="s">
        <v>16</v>
      </c>
      <c r="F24" s="211"/>
    </row>
    <row r="25" spans="1:8" ht="26.4" x14ac:dyDescent="0.2">
      <c r="A25" s="3">
        <v>6</v>
      </c>
      <c r="B25" s="32" t="s">
        <v>2168</v>
      </c>
      <c r="C25" s="18" t="s">
        <v>2195</v>
      </c>
      <c r="D25" s="22">
        <v>196700</v>
      </c>
      <c r="E25" s="3" t="s">
        <v>16</v>
      </c>
      <c r="F25" s="212"/>
    </row>
    <row r="26" spans="1:8" ht="13.8" x14ac:dyDescent="0.3">
      <c r="A26" s="195" t="s">
        <v>77</v>
      </c>
      <c r="B26" s="195"/>
      <c r="C26" s="195" t="s">
        <v>78</v>
      </c>
      <c r="D26" s="195"/>
      <c r="E26" s="195"/>
      <c r="F26" s="196"/>
    </row>
    <row r="27" spans="1:8" ht="12.75" customHeight="1" x14ac:dyDescent="0.2">
      <c r="A27" s="3">
        <v>1</v>
      </c>
      <c r="B27" s="32" t="s">
        <v>2169</v>
      </c>
      <c r="C27" s="18" t="s">
        <v>2196</v>
      </c>
      <c r="D27" s="22">
        <v>220100</v>
      </c>
      <c r="E27" s="3" t="s">
        <v>16</v>
      </c>
      <c r="F27" s="214" t="s">
        <v>520</v>
      </c>
    </row>
    <row r="28" spans="1:8" x14ac:dyDescent="0.2">
      <c r="A28" s="3">
        <v>2</v>
      </c>
      <c r="B28" s="32" t="s">
        <v>2170</v>
      </c>
      <c r="C28" s="18" t="s">
        <v>2197</v>
      </c>
      <c r="D28" s="22">
        <v>308400</v>
      </c>
      <c r="E28" s="3" t="s">
        <v>16</v>
      </c>
      <c r="F28" s="211"/>
    </row>
    <row r="29" spans="1:8" x14ac:dyDescent="0.2">
      <c r="A29" s="3">
        <v>3</v>
      </c>
      <c r="B29" s="32" t="s">
        <v>2171</v>
      </c>
      <c r="C29" s="18" t="s">
        <v>2198</v>
      </c>
      <c r="D29" s="22">
        <v>308400</v>
      </c>
      <c r="E29" s="3" t="s">
        <v>16</v>
      </c>
      <c r="F29" s="212"/>
    </row>
    <row r="30" spans="1:8" s="43" customFormat="1" ht="12.9" customHeight="1" x14ac:dyDescent="0.3">
      <c r="A30" s="115"/>
      <c r="B30" s="116"/>
      <c r="C30" s="115" t="s">
        <v>951</v>
      </c>
      <c r="D30" s="116"/>
      <c r="E30" s="116"/>
      <c r="F30" s="112"/>
      <c r="G30" s="45"/>
    </row>
    <row r="31" spans="1:8" ht="13.2" customHeight="1" x14ac:dyDescent="0.2">
      <c r="A31" s="3">
        <v>4</v>
      </c>
      <c r="B31" s="32" t="s">
        <v>2172</v>
      </c>
      <c r="C31" s="18" t="s">
        <v>2199</v>
      </c>
      <c r="D31" s="22">
        <v>220100</v>
      </c>
      <c r="E31" s="3" t="s">
        <v>16</v>
      </c>
      <c r="F31" s="210" t="s">
        <v>520</v>
      </c>
      <c r="H31" s="110"/>
    </row>
    <row r="32" spans="1:8" ht="26.4" x14ac:dyDescent="0.2">
      <c r="A32" s="3">
        <v>5</v>
      </c>
      <c r="B32" s="32" t="s">
        <v>2173</v>
      </c>
      <c r="C32" s="18" t="s">
        <v>2200</v>
      </c>
      <c r="D32" s="22">
        <v>308400</v>
      </c>
      <c r="E32" s="3" t="s">
        <v>16</v>
      </c>
      <c r="F32" s="211"/>
    </row>
    <row r="33" spans="1:8" ht="26.4" x14ac:dyDescent="0.2">
      <c r="A33" s="3">
        <v>6</v>
      </c>
      <c r="B33" s="32" t="s">
        <v>2174</v>
      </c>
      <c r="C33" s="18" t="s">
        <v>2201</v>
      </c>
      <c r="D33" s="22">
        <v>308400</v>
      </c>
      <c r="E33" s="3" t="s">
        <v>16</v>
      </c>
      <c r="F33" s="212"/>
    </row>
    <row r="34" spans="1:8" ht="13.8" x14ac:dyDescent="0.3">
      <c r="A34" s="197" t="s">
        <v>18</v>
      </c>
      <c r="B34" s="197"/>
      <c r="C34" s="197" t="s">
        <v>21</v>
      </c>
      <c r="D34" s="197"/>
      <c r="E34" s="197"/>
      <c r="F34" s="197"/>
    </row>
    <row r="35" spans="1:8" ht="12.75" customHeight="1" x14ac:dyDescent="0.2">
      <c r="A35" s="3">
        <v>1</v>
      </c>
      <c r="B35" s="32" t="s">
        <v>2175</v>
      </c>
      <c r="C35" s="18" t="s">
        <v>2202</v>
      </c>
      <c r="D35" s="22">
        <v>212700</v>
      </c>
      <c r="E35" s="3" t="s">
        <v>16</v>
      </c>
      <c r="F35" s="214" t="s">
        <v>526</v>
      </c>
      <c r="G35" s="42"/>
      <c r="H35" s="110"/>
    </row>
    <row r="36" spans="1:8" x14ac:dyDescent="0.2">
      <c r="A36" s="3">
        <v>2</v>
      </c>
      <c r="B36" s="32" t="s">
        <v>2176</v>
      </c>
      <c r="C36" s="18" t="s">
        <v>2203</v>
      </c>
      <c r="D36" s="22">
        <v>298000</v>
      </c>
      <c r="E36" s="3" t="s">
        <v>16</v>
      </c>
      <c r="F36" s="211"/>
      <c r="H36" s="110"/>
    </row>
    <row r="37" spans="1:8" x14ac:dyDescent="0.2">
      <c r="A37" s="3">
        <v>3</v>
      </c>
      <c r="B37" s="32" t="s">
        <v>2177</v>
      </c>
      <c r="C37" s="18" t="s">
        <v>2204</v>
      </c>
      <c r="D37" s="22">
        <v>298000</v>
      </c>
      <c r="E37" s="3" t="s">
        <v>16</v>
      </c>
      <c r="F37" s="212"/>
    </row>
    <row r="38" spans="1:8" ht="13.8" x14ac:dyDescent="0.3">
      <c r="A38" s="195" t="s">
        <v>22</v>
      </c>
      <c r="B38" s="195"/>
      <c r="C38" s="195" t="s">
        <v>19</v>
      </c>
      <c r="D38" s="195"/>
      <c r="E38" s="195"/>
      <c r="F38" s="196"/>
    </row>
    <row r="39" spans="1:8" s="25" customFormat="1" ht="28.95" customHeight="1" x14ac:dyDescent="0.2">
      <c r="A39" s="192" t="s">
        <v>100</v>
      </c>
      <c r="B39" s="193"/>
      <c r="C39" s="193"/>
      <c r="D39" s="193"/>
      <c r="E39" s="193"/>
      <c r="F39" s="194"/>
    </row>
    <row r="40" spans="1:8" x14ac:dyDescent="0.2">
      <c r="A40" s="3">
        <v>1</v>
      </c>
      <c r="B40" s="32" t="s">
        <v>2178</v>
      </c>
      <c r="C40" s="18" t="s">
        <v>2205</v>
      </c>
      <c r="D40" s="22">
        <v>59600</v>
      </c>
      <c r="E40" s="3" t="s">
        <v>16</v>
      </c>
      <c r="F40" s="9" t="s">
        <v>539</v>
      </c>
    </row>
    <row r="41" spans="1:8" x14ac:dyDescent="0.2">
      <c r="A41" s="3">
        <v>2</v>
      </c>
      <c r="B41" s="32" t="s">
        <v>2179</v>
      </c>
      <c r="C41" s="18" t="s">
        <v>2206</v>
      </c>
      <c r="D41" s="22">
        <v>131100</v>
      </c>
      <c r="E41" s="3" t="s">
        <v>16</v>
      </c>
      <c r="F41" s="9" t="s">
        <v>539</v>
      </c>
    </row>
    <row r="42" spans="1:8" x14ac:dyDescent="0.2">
      <c r="A42" s="3">
        <v>3</v>
      </c>
      <c r="B42" s="32" t="s">
        <v>2180</v>
      </c>
      <c r="C42" s="18" t="s">
        <v>2207</v>
      </c>
      <c r="D42" s="22">
        <v>205600</v>
      </c>
      <c r="E42" s="3" t="s">
        <v>16</v>
      </c>
      <c r="F42" s="9" t="s">
        <v>539</v>
      </c>
    </row>
    <row r="43" spans="1:8" x14ac:dyDescent="0.2">
      <c r="A43" s="3">
        <v>4</v>
      </c>
      <c r="B43" s="32" t="s">
        <v>2181</v>
      </c>
      <c r="C43" s="18" t="s">
        <v>2208</v>
      </c>
      <c r="D43" s="22">
        <v>59600</v>
      </c>
      <c r="E43" s="3" t="s">
        <v>16</v>
      </c>
      <c r="F43" s="9" t="s">
        <v>540</v>
      </c>
    </row>
    <row r="44" spans="1:8" x14ac:dyDescent="0.2">
      <c r="A44" s="3">
        <v>5</v>
      </c>
      <c r="B44" s="32" t="s">
        <v>2182</v>
      </c>
      <c r="C44" s="18" t="s">
        <v>2209</v>
      </c>
      <c r="D44" s="22">
        <v>131100</v>
      </c>
      <c r="E44" s="3" t="s">
        <v>16</v>
      </c>
      <c r="F44" s="9" t="s">
        <v>540</v>
      </c>
    </row>
    <row r="45" spans="1:8" x14ac:dyDescent="0.2">
      <c r="A45" s="3">
        <v>6</v>
      </c>
      <c r="B45" s="32" t="s">
        <v>2183</v>
      </c>
      <c r="C45" s="18" t="s">
        <v>2210</v>
      </c>
      <c r="D45" s="22">
        <v>205600</v>
      </c>
      <c r="E45" s="3" t="s">
        <v>16</v>
      </c>
      <c r="F45" s="9" t="s">
        <v>540</v>
      </c>
    </row>
    <row r="46" spans="1:8" x14ac:dyDescent="0.2">
      <c r="A46" s="84"/>
      <c r="B46" s="84"/>
      <c r="C46" s="84"/>
      <c r="D46" s="84"/>
      <c r="E46" s="84"/>
      <c r="F46" s="84"/>
    </row>
    <row r="47" spans="1:8" ht="13.8" thickBot="1" x14ac:dyDescent="0.25"/>
    <row r="48" spans="1:8" ht="26.4" customHeight="1" thickBot="1" x14ac:dyDescent="0.25">
      <c r="B48" s="201" t="s">
        <v>2674</v>
      </c>
      <c r="C48" s="202"/>
      <c r="D48" s="203"/>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8"/>
  <sheetViews>
    <sheetView workbookViewId="0">
      <selection activeCell="F5" sqref="F5:F6"/>
    </sheetView>
  </sheetViews>
  <sheetFormatPr defaultColWidth="9" defaultRowHeight="13.2" x14ac:dyDescent="0.2"/>
  <cols>
    <col min="1" max="1" width="4.75" style="3" customWidth="1"/>
    <col min="2" max="2" width="55.75" style="3" customWidth="1"/>
    <col min="3" max="3" width="116.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ht="12.75" customHeight="1" x14ac:dyDescent="0.2">
      <c r="A3" s="71"/>
      <c r="B3" s="15" t="s">
        <v>303</v>
      </c>
      <c r="C3" s="74" t="s">
        <v>269</v>
      </c>
      <c r="D3" s="199" t="s">
        <v>4</v>
      </c>
      <c r="E3" s="199"/>
      <c r="F3" s="184" t="s">
        <v>3543</v>
      </c>
    </row>
    <row r="4" spans="1:7" ht="13.65" customHeight="1" x14ac:dyDescent="0.2">
      <c r="A4" s="71"/>
      <c r="B4" s="15" t="s">
        <v>299</v>
      </c>
      <c r="C4" s="74"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25" customFormat="1" ht="25.5" customHeight="1" x14ac:dyDescent="0.2">
      <c r="A9" s="215" t="s">
        <v>3545</v>
      </c>
      <c r="B9" s="216"/>
      <c r="C9" s="216"/>
      <c r="D9" s="216"/>
      <c r="E9" s="216"/>
      <c r="F9" s="217"/>
    </row>
    <row r="10" spans="1:7" ht="13.8" x14ac:dyDescent="0.3">
      <c r="A10" s="197" t="s">
        <v>14</v>
      </c>
      <c r="B10" s="197"/>
      <c r="C10" s="197" t="s">
        <v>15</v>
      </c>
      <c r="D10" s="197"/>
      <c r="E10" s="197"/>
      <c r="F10" s="197"/>
    </row>
    <row r="11" spans="1:7" ht="14.4" customHeight="1" x14ac:dyDescent="0.2">
      <c r="A11" s="3">
        <v>1</v>
      </c>
      <c r="B11" s="32" t="s">
        <v>3546</v>
      </c>
      <c r="C11" s="18" t="s">
        <v>3573</v>
      </c>
      <c r="D11" s="22">
        <v>70200</v>
      </c>
      <c r="E11" s="3" t="s">
        <v>16</v>
      </c>
      <c r="F11" s="214" t="s">
        <v>693</v>
      </c>
      <c r="G11" s="86"/>
    </row>
    <row r="12" spans="1:7" ht="17.399999999999999" customHeight="1" x14ac:dyDescent="0.2">
      <c r="A12" s="3">
        <v>2</v>
      </c>
      <c r="B12" s="32" t="s">
        <v>3547</v>
      </c>
      <c r="C12" s="18" t="s">
        <v>3574</v>
      </c>
      <c r="D12" s="22">
        <v>98300</v>
      </c>
      <c r="E12" s="3" t="s">
        <v>16</v>
      </c>
      <c r="F12" s="211"/>
    </row>
    <row r="13" spans="1:7" x14ac:dyDescent="0.2">
      <c r="A13" s="3">
        <v>3</v>
      </c>
      <c r="B13" s="32" t="s">
        <v>3548</v>
      </c>
      <c r="C13" s="18" t="s">
        <v>3575</v>
      </c>
      <c r="D13" s="22">
        <v>98300</v>
      </c>
      <c r="E13" s="3" t="s">
        <v>16</v>
      </c>
      <c r="F13" s="212"/>
      <c r="G13" s="17"/>
    </row>
    <row r="14" spans="1:7" s="43" customFormat="1" ht="12.9" customHeight="1" x14ac:dyDescent="0.3">
      <c r="A14" s="115"/>
      <c r="B14" s="116"/>
      <c r="C14" s="115" t="s">
        <v>951</v>
      </c>
      <c r="D14" s="116"/>
      <c r="E14" s="116"/>
      <c r="F14" s="112"/>
      <c r="G14" s="45"/>
    </row>
    <row r="15" spans="1:7" x14ac:dyDescent="0.2">
      <c r="A15" s="3">
        <v>4</v>
      </c>
      <c r="B15" s="32" t="s">
        <v>3549</v>
      </c>
      <c r="C15" s="18" t="s">
        <v>3576</v>
      </c>
      <c r="D15" s="22">
        <v>70200</v>
      </c>
      <c r="E15" s="3" t="s">
        <v>16</v>
      </c>
      <c r="F15" s="210" t="s">
        <v>3600</v>
      </c>
      <c r="G15" s="17"/>
    </row>
    <row r="16" spans="1:7" ht="26.4" x14ac:dyDescent="0.2">
      <c r="A16" s="3">
        <v>5</v>
      </c>
      <c r="B16" s="32" t="s">
        <v>3550</v>
      </c>
      <c r="C16" s="18" t="s">
        <v>3577</v>
      </c>
      <c r="D16" s="22">
        <v>98300</v>
      </c>
      <c r="E16" s="3" t="s">
        <v>16</v>
      </c>
      <c r="F16" s="211"/>
      <c r="G16" s="17"/>
    </row>
    <row r="17" spans="1:7" ht="16.2" customHeight="1" x14ac:dyDescent="0.2">
      <c r="A17" s="3">
        <v>6</v>
      </c>
      <c r="B17" s="32" t="s">
        <v>3551</v>
      </c>
      <c r="C17" s="18" t="s">
        <v>3578</v>
      </c>
      <c r="D17" s="22">
        <v>98300</v>
      </c>
      <c r="E17" s="3" t="s">
        <v>16</v>
      </c>
      <c r="F17" s="212"/>
      <c r="G17" s="17"/>
    </row>
    <row r="18" spans="1:7" ht="13.8" x14ac:dyDescent="0.3">
      <c r="A18" s="195" t="s">
        <v>75</v>
      </c>
      <c r="B18" s="195"/>
      <c r="C18" s="195" t="s">
        <v>76</v>
      </c>
      <c r="D18" s="195"/>
      <c r="E18" s="195"/>
      <c r="F18" s="196"/>
    </row>
    <row r="19" spans="1:7" ht="12.75" customHeight="1" x14ac:dyDescent="0.2">
      <c r="A19" s="3">
        <v>1</v>
      </c>
      <c r="B19" s="32" t="s">
        <v>3552</v>
      </c>
      <c r="C19" s="18" t="s">
        <v>3579</v>
      </c>
      <c r="D19" s="22">
        <v>154400</v>
      </c>
      <c r="E19" s="3" t="s">
        <v>16</v>
      </c>
      <c r="F19" s="214" t="s">
        <v>693</v>
      </c>
    </row>
    <row r="20" spans="1:7" ht="26.4" x14ac:dyDescent="0.2">
      <c r="A20" s="3">
        <v>2</v>
      </c>
      <c r="B20" s="32" t="s">
        <v>3553</v>
      </c>
      <c r="C20" s="18" t="s">
        <v>3580</v>
      </c>
      <c r="D20" s="22">
        <v>216400</v>
      </c>
      <c r="E20" s="3" t="s">
        <v>16</v>
      </c>
      <c r="F20" s="211"/>
    </row>
    <row r="21" spans="1:7" x14ac:dyDescent="0.2">
      <c r="A21" s="3">
        <v>3</v>
      </c>
      <c r="B21" s="32" t="s">
        <v>3554</v>
      </c>
      <c r="C21" s="18" t="s">
        <v>3581</v>
      </c>
      <c r="D21" s="22">
        <v>216400</v>
      </c>
      <c r="E21" s="3" t="s">
        <v>16</v>
      </c>
      <c r="F21" s="212"/>
    </row>
    <row r="22" spans="1:7" s="43" customFormat="1" ht="12.9" customHeight="1" x14ac:dyDescent="0.3">
      <c r="A22" s="115"/>
      <c r="B22" s="116"/>
      <c r="C22" s="115" t="s">
        <v>951</v>
      </c>
      <c r="D22" s="116"/>
      <c r="E22" s="116"/>
      <c r="F22" s="112"/>
      <c r="G22" s="45"/>
    </row>
    <row r="23" spans="1:7" ht="13.2" customHeight="1" x14ac:dyDescent="0.2">
      <c r="A23" s="3">
        <v>4</v>
      </c>
      <c r="B23" s="32" t="s">
        <v>3555</v>
      </c>
      <c r="C23" s="18" t="s">
        <v>3582</v>
      </c>
      <c r="D23" s="22">
        <v>154400</v>
      </c>
      <c r="E23" s="3" t="s">
        <v>16</v>
      </c>
      <c r="F23" s="210" t="s">
        <v>693</v>
      </c>
    </row>
    <row r="24" spans="1:7" ht="26.4" x14ac:dyDescent="0.2">
      <c r="A24" s="3">
        <v>5</v>
      </c>
      <c r="B24" s="32" t="s">
        <v>3556</v>
      </c>
      <c r="C24" s="18" t="s">
        <v>3583</v>
      </c>
      <c r="D24" s="22">
        <v>216400</v>
      </c>
      <c r="E24" s="3" t="s">
        <v>16</v>
      </c>
      <c r="F24" s="211"/>
    </row>
    <row r="25" spans="1:7" ht="26.4" x14ac:dyDescent="0.2">
      <c r="A25" s="3">
        <v>6</v>
      </c>
      <c r="B25" s="32" t="s">
        <v>3557</v>
      </c>
      <c r="C25" s="18" t="s">
        <v>3584</v>
      </c>
      <c r="D25" s="22">
        <v>216400</v>
      </c>
      <c r="E25" s="3" t="s">
        <v>16</v>
      </c>
      <c r="F25" s="212"/>
    </row>
    <row r="26" spans="1:7" ht="13.8" x14ac:dyDescent="0.3">
      <c r="A26" s="195" t="s">
        <v>77</v>
      </c>
      <c r="B26" s="195"/>
      <c r="C26" s="195" t="s">
        <v>78</v>
      </c>
      <c r="D26" s="195"/>
      <c r="E26" s="195"/>
      <c r="F26" s="196"/>
    </row>
    <row r="27" spans="1:7" ht="12.75" customHeight="1" x14ac:dyDescent="0.2">
      <c r="A27" s="3">
        <v>1</v>
      </c>
      <c r="B27" s="32" t="s">
        <v>3558</v>
      </c>
      <c r="C27" s="18" t="s">
        <v>3585</v>
      </c>
      <c r="D27" s="22">
        <v>242100</v>
      </c>
      <c r="E27" s="3" t="s">
        <v>16</v>
      </c>
      <c r="F27" s="214" t="s">
        <v>693</v>
      </c>
    </row>
    <row r="28" spans="1:7" ht="26.4" x14ac:dyDescent="0.2">
      <c r="A28" s="3">
        <v>2</v>
      </c>
      <c r="B28" s="32" t="s">
        <v>3559</v>
      </c>
      <c r="C28" s="18" t="s">
        <v>3586</v>
      </c>
      <c r="D28" s="22">
        <v>339200</v>
      </c>
      <c r="E28" s="3" t="s">
        <v>16</v>
      </c>
      <c r="F28" s="211"/>
    </row>
    <row r="29" spans="1:7" x14ac:dyDescent="0.2">
      <c r="A29" s="3">
        <v>3</v>
      </c>
      <c r="B29" s="32" t="s">
        <v>3560</v>
      </c>
      <c r="C29" s="18" t="s">
        <v>3587</v>
      </c>
      <c r="D29" s="22">
        <v>339200</v>
      </c>
      <c r="E29" s="3" t="s">
        <v>16</v>
      </c>
      <c r="F29" s="212"/>
    </row>
    <row r="30" spans="1:7" s="43" customFormat="1" ht="12.9" customHeight="1" x14ac:dyDescent="0.3">
      <c r="A30" s="115"/>
      <c r="B30" s="116"/>
      <c r="C30" s="115" t="s">
        <v>951</v>
      </c>
      <c r="D30" s="116"/>
      <c r="E30" s="116"/>
      <c r="F30" s="112"/>
      <c r="G30" s="45"/>
    </row>
    <row r="31" spans="1:7" ht="13.2" customHeight="1" x14ac:dyDescent="0.2">
      <c r="A31" s="3">
        <v>4</v>
      </c>
      <c r="B31" s="32" t="s">
        <v>3561</v>
      </c>
      <c r="C31" s="18" t="s">
        <v>3588</v>
      </c>
      <c r="D31" s="22">
        <v>242100</v>
      </c>
      <c r="E31" s="3" t="s">
        <v>16</v>
      </c>
      <c r="F31" s="210" t="s">
        <v>693</v>
      </c>
    </row>
    <row r="32" spans="1:7" ht="26.4" x14ac:dyDescent="0.2">
      <c r="A32" s="3">
        <v>5</v>
      </c>
      <c r="B32" s="32" t="s">
        <v>3562</v>
      </c>
      <c r="C32" s="18" t="s">
        <v>3589</v>
      </c>
      <c r="D32" s="22">
        <v>339200</v>
      </c>
      <c r="E32" s="3" t="s">
        <v>16</v>
      </c>
      <c r="F32" s="211"/>
    </row>
    <row r="33" spans="1:7" ht="26.4" x14ac:dyDescent="0.2">
      <c r="A33" s="3">
        <v>6</v>
      </c>
      <c r="B33" s="32" t="s">
        <v>3563</v>
      </c>
      <c r="C33" s="18" t="s">
        <v>3590</v>
      </c>
      <c r="D33" s="22">
        <v>339200</v>
      </c>
      <c r="E33" s="3" t="s">
        <v>16</v>
      </c>
      <c r="F33" s="212"/>
    </row>
    <row r="34" spans="1:7" ht="13.8" x14ac:dyDescent="0.3">
      <c r="A34" s="197" t="s">
        <v>18</v>
      </c>
      <c r="B34" s="197"/>
      <c r="C34" s="197" t="s">
        <v>21</v>
      </c>
      <c r="D34" s="197"/>
      <c r="E34" s="197"/>
      <c r="F34" s="197"/>
    </row>
    <row r="35" spans="1:7" ht="12.75" customHeight="1" x14ac:dyDescent="0.2">
      <c r="A35" s="3">
        <v>1</v>
      </c>
      <c r="B35" s="32" t="s">
        <v>3564</v>
      </c>
      <c r="C35" s="18" t="s">
        <v>3591</v>
      </c>
      <c r="D35" s="22">
        <v>234000</v>
      </c>
      <c r="E35" s="3" t="s">
        <v>16</v>
      </c>
      <c r="F35" s="214" t="s">
        <v>3601</v>
      </c>
      <c r="G35" s="42"/>
    </row>
    <row r="36" spans="1:7" x14ac:dyDescent="0.2">
      <c r="A36" s="3">
        <v>2</v>
      </c>
      <c r="B36" s="32" t="s">
        <v>3565</v>
      </c>
      <c r="C36" s="18" t="s">
        <v>3592</v>
      </c>
      <c r="D36" s="22">
        <v>327700</v>
      </c>
      <c r="E36" s="3" t="s">
        <v>16</v>
      </c>
      <c r="F36" s="211"/>
    </row>
    <row r="37" spans="1:7" x14ac:dyDescent="0.2">
      <c r="A37" s="3">
        <v>3</v>
      </c>
      <c r="B37" s="32" t="s">
        <v>3566</v>
      </c>
      <c r="C37" s="18" t="s">
        <v>3593</v>
      </c>
      <c r="D37" s="22">
        <v>327700</v>
      </c>
      <c r="E37" s="3" t="s">
        <v>16</v>
      </c>
      <c r="F37" s="212"/>
    </row>
    <row r="38" spans="1:7" ht="13.8" x14ac:dyDescent="0.3">
      <c r="A38" s="195" t="s">
        <v>22</v>
      </c>
      <c r="B38" s="195"/>
      <c r="C38" s="195" t="s">
        <v>19</v>
      </c>
      <c r="D38" s="195"/>
      <c r="E38" s="195"/>
      <c r="F38" s="196"/>
    </row>
    <row r="39" spans="1:7" s="25" customFormat="1" ht="28.95" customHeight="1" x14ac:dyDescent="0.2">
      <c r="A39" s="192" t="s">
        <v>100</v>
      </c>
      <c r="B39" s="193"/>
      <c r="C39" s="193"/>
      <c r="D39" s="193"/>
      <c r="E39" s="193"/>
      <c r="F39" s="194"/>
    </row>
    <row r="40" spans="1:7" x14ac:dyDescent="0.2">
      <c r="A40" s="3">
        <v>1</v>
      </c>
      <c r="B40" s="32" t="s">
        <v>3570</v>
      </c>
      <c r="C40" s="18" t="s">
        <v>3594</v>
      </c>
      <c r="D40" s="22">
        <v>65600</v>
      </c>
      <c r="E40" s="3" t="s">
        <v>16</v>
      </c>
      <c r="F40" s="9" t="s">
        <v>539</v>
      </c>
    </row>
    <row r="41" spans="1:7" x14ac:dyDescent="0.2">
      <c r="A41" s="3">
        <v>2</v>
      </c>
      <c r="B41" s="32" t="s">
        <v>3571</v>
      </c>
      <c r="C41" s="18" t="s">
        <v>3595</v>
      </c>
      <c r="D41" s="22">
        <v>144200</v>
      </c>
      <c r="E41" s="3" t="s">
        <v>16</v>
      </c>
      <c r="F41" s="9" t="s">
        <v>539</v>
      </c>
    </row>
    <row r="42" spans="1:7" x14ac:dyDescent="0.2">
      <c r="A42" s="3">
        <v>3</v>
      </c>
      <c r="B42" s="32" t="s">
        <v>3572</v>
      </c>
      <c r="C42" s="18" t="s">
        <v>3596</v>
      </c>
      <c r="D42" s="22">
        <v>226200</v>
      </c>
      <c r="E42" s="3" t="s">
        <v>16</v>
      </c>
      <c r="F42" s="9" t="s">
        <v>539</v>
      </c>
    </row>
    <row r="43" spans="1:7" x14ac:dyDescent="0.2">
      <c r="A43" s="3">
        <v>4</v>
      </c>
      <c r="B43" s="32" t="s">
        <v>3567</v>
      </c>
      <c r="C43" s="18" t="s">
        <v>3597</v>
      </c>
      <c r="D43" s="22">
        <v>65600</v>
      </c>
      <c r="E43" s="3" t="s">
        <v>16</v>
      </c>
      <c r="F43" s="9" t="s">
        <v>540</v>
      </c>
    </row>
    <row r="44" spans="1:7" x14ac:dyDescent="0.2">
      <c r="A44" s="3">
        <v>5</v>
      </c>
      <c r="B44" s="32" t="s">
        <v>3568</v>
      </c>
      <c r="C44" s="18" t="s">
        <v>3598</v>
      </c>
      <c r="D44" s="22">
        <v>144200</v>
      </c>
      <c r="E44" s="3" t="s">
        <v>16</v>
      </c>
      <c r="F44" s="9" t="s">
        <v>540</v>
      </c>
    </row>
    <row r="45" spans="1:7" x14ac:dyDescent="0.2">
      <c r="A45" s="3">
        <v>6</v>
      </c>
      <c r="B45" s="32" t="s">
        <v>3569</v>
      </c>
      <c r="C45" s="18" t="s">
        <v>3599</v>
      </c>
      <c r="D45" s="22">
        <v>226200</v>
      </c>
      <c r="E45" s="3" t="s">
        <v>16</v>
      </c>
      <c r="F45" s="9" t="s">
        <v>540</v>
      </c>
    </row>
    <row r="46" spans="1:7" x14ac:dyDescent="0.2">
      <c r="A46" s="84"/>
      <c r="B46" s="84"/>
      <c r="C46" s="84"/>
      <c r="D46" s="84"/>
      <c r="E46" s="84"/>
      <c r="F46" s="84"/>
    </row>
    <row r="47" spans="1:7" ht="13.8" thickBot="1" x14ac:dyDescent="0.25"/>
    <row r="48" spans="1:7" ht="26.4" customHeight="1" thickBot="1" x14ac:dyDescent="0.25">
      <c r="B48" s="201" t="s">
        <v>2674</v>
      </c>
      <c r="C48" s="202"/>
      <c r="D48" s="203"/>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C081FAC-E66A-4ED1-8D46-BE1B48C16A09}"/>
    <hyperlink ref="C6" r:id="rId1" display="https://www.nanodev.ru/contacts/" xr:uid="{A1A04D0B-94BD-4C24-9516-4D01B6E07B60}"/>
    <hyperlink ref="C5" r:id="rId2" display="mailto:press@nanocad.ru?subject=toNANOCAD" xr:uid="{E9B9CB34-F225-4D2D-B50B-2C04BC5BAF87}"/>
    <hyperlink ref="C2" r:id="rId3" xr:uid="{BCF8F43E-539D-4CD4-9C97-8D5D768BB16D}"/>
    <hyperlink ref="C6:E6" r:id="rId4" display="https://www.nanocad.ru/contacts/" xr:uid="{303DAD27-D315-4DFE-90E9-26E5CE23F9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activeCell="F5" sqref="F5:F6"/>
    </sheetView>
  </sheetViews>
  <sheetFormatPr defaultColWidth="9" defaultRowHeight="12" x14ac:dyDescent="0.2"/>
  <cols>
    <col min="1" max="1" width="4.75" style="43" customWidth="1"/>
    <col min="2" max="2" width="55.75" style="43" customWidth="1"/>
    <col min="3" max="3" width="112.125" style="43" customWidth="1"/>
    <col min="4" max="4" width="14.25" style="43" customWidth="1"/>
    <col min="5" max="5" width="4.75" style="43" customWidth="1"/>
    <col min="6" max="6" width="67.875" style="43" customWidth="1"/>
    <col min="7" max="7" width="32"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33</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25.5" customHeight="1" x14ac:dyDescent="0.2">
      <c r="A9" s="215" t="s">
        <v>42</v>
      </c>
      <c r="B9" s="216"/>
      <c r="C9" s="216"/>
      <c r="D9" s="216"/>
      <c r="E9" s="216"/>
      <c r="F9" s="217"/>
    </row>
    <row r="10" spans="1:7" ht="13.8" x14ac:dyDescent="0.3">
      <c r="A10" s="197" t="s">
        <v>14</v>
      </c>
      <c r="B10" s="197"/>
      <c r="C10" s="197" t="s">
        <v>15</v>
      </c>
      <c r="D10" s="197"/>
      <c r="E10" s="197"/>
      <c r="F10" s="197"/>
    </row>
    <row r="11" spans="1:7" ht="13.2" customHeight="1" x14ac:dyDescent="0.2">
      <c r="A11" s="3">
        <v>1</v>
      </c>
      <c r="B11" s="21" t="s">
        <v>2468</v>
      </c>
      <c r="C11" s="17" t="s">
        <v>2486</v>
      </c>
      <c r="D11" s="8">
        <v>56200</v>
      </c>
      <c r="E11" s="3" t="s">
        <v>16</v>
      </c>
      <c r="F11" s="214" t="s">
        <v>520</v>
      </c>
      <c r="G11" s="86"/>
    </row>
    <row r="12" spans="1:7" ht="13.2" x14ac:dyDescent="0.2">
      <c r="A12" s="3">
        <v>2</v>
      </c>
      <c r="B12" s="21" t="s">
        <v>2469</v>
      </c>
      <c r="C12" s="17" t="s">
        <v>2487</v>
      </c>
      <c r="D12" s="8">
        <v>78800</v>
      </c>
      <c r="E12" s="3" t="s">
        <v>16</v>
      </c>
      <c r="F12" s="211"/>
    </row>
    <row r="13" spans="1:7" ht="13.2" x14ac:dyDescent="0.2">
      <c r="A13" s="3">
        <v>3</v>
      </c>
      <c r="B13" s="21" t="s">
        <v>2470</v>
      </c>
      <c r="C13" s="17" t="s">
        <v>2488</v>
      </c>
      <c r="D13" s="8">
        <v>78800</v>
      </c>
      <c r="E13" s="3" t="s">
        <v>16</v>
      </c>
      <c r="F13" s="212"/>
      <c r="G13" s="44"/>
    </row>
    <row r="14" spans="1:7" ht="12.9" customHeight="1" x14ac:dyDescent="0.3">
      <c r="A14" s="115"/>
      <c r="B14" s="116"/>
      <c r="C14" s="115" t="s">
        <v>951</v>
      </c>
      <c r="D14" s="116"/>
      <c r="E14" s="116"/>
      <c r="F14" s="112"/>
      <c r="G14" s="45"/>
    </row>
    <row r="15" spans="1:7" ht="13.2" x14ac:dyDescent="0.2">
      <c r="A15" s="3">
        <v>4</v>
      </c>
      <c r="B15" s="21" t="s">
        <v>2471</v>
      </c>
      <c r="C15" s="17" t="s">
        <v>2489</v>
      </c>
      <c r="D15" s="8">
        <v>56200</v>
      </c>
      <c r="E15" s="3" t="s">
        <v>16</v>
      </c>
      <c r="F15" s="210" t="s">
        <v>520</v>
      </c>
      <c r="G15" s="44"/>
    </row>
    <row r="16" spans="1:7" ht="26.4" x14ac:dyDescent="0.2">
      <c r="A16" s="3">
        <v>5</v>
      </c>
      <c r="B16" s="21" t="s">
        <v>2472</v>
      </c>
      <c r="C16" s="17" t="s">
        <v>2490</v>
      </c>
      <c r="D16" s="8">
        <v>78800</v>
      </c>
      <c r="E16" s="3" t="s">
        <v>16</v>
      </c>
      <c r="F16" s="211"/>
      <c r="G16" s="44"/>
    </row>
    <row r="17" spans="1:7" ht="15" customHeight="1" x14ac:dyDescent="0.2">
      <c r="A17" s="3">
        <v>6</v>
      </c>
      <c r="B17" s="21" t="s">
        <v>2473</v>
      </c>
      <c r="C17" s="17" t="s">
        <v>2491</v>
      </c>
      <c r="D17" s="8">
        <v>78800</v>
      </c>
      <c r="E17" s="3" t="s">
        <v>16</v>
      </c>
      <c r="F17" s="212"/>
      <c r="G17" s="44"/>
    </row>
    <row r="18" spans="1:7" ht="13.8" x14ac:dyDescent="0.3">
      <c r="A18" s="195" t="s">
        <v>75</v>
      </c>
      <c r="B18" s="195"/>
      <c r="C18" s="195" t="s">
        <v>76</v>
      </c>
      <c r="D18" s="195"/>
      <c r="E18" s="195"/>
      <c r="F18" s="196"/>
    </row>
    <row r="19" spans="1:7" ht="12.75" customHeight="1" x14ac:dyDescent="0.2">
      <c r="A19" s="3">
        <v>1</v>
      </c>
      <c r="B19" s="32" t="s">
        <v>2474</v>
      </c>
      <c r="C19" s="17" t="s">
        <v>2492</v>
      </c>
      <c r="D19" s="8">
        <v>123600</v>
      </c>
      <c r="E19" s="3" t="s">
        <v>16</v>
      </c>
      <c r="F19" s="214" t="s">
        <v>520</v>
      </c>
    </row>
    <row r="20" spans="1:7" ht="13.2" customHeight="1" x14ac:dyDescent="0.2">
      <c r="A20" s="3">
        <v>2</v>
      </c>
      <c r="B20" s="32" t="s">
        <v>2475</v>
      </c>
      <c r="C20" s="17" t="s">
        <v>2493</v>
      </c>
      <c r="D20" s="8">
        <v>173400</v>
      </c>
      <c r="E20" s="3" t="s">
        <v>16</v>
      </c>
      <c r="F20" s="211"/>
    </row>
    <row r="21" spans="1:7" ht="13.2" customHeight="1" x14ac:dyDescent="0.2">
      <c r="A21" s="3">
        <v>3</v>
      </c>
      <c r="B21" s="32" t="s">
        <v>2476</v>
      </c>
      <c r="C21" s="17" t="s">
        <v>2494</v>
      </c>
      <c r="D21" s="8">
        <v>173400</v>
      </c>
      <c r="E21" s="3" t="s">
        <v>16</v>
      </c>
      <c r="F21" s="212"/>
    </row>
    <row r="22" spans="1:7" ht="12.9" customHeight="1" x14ac:dyDescent="0.3">
      <c r="A22" s="115"/>
      <c r="B22" s="116"/>
      <c r="C22" s="115" t="s">
        <v>951</v>
      </c>
      <c r="D22" s="116"/>
      <c r="E22" s="116"/>
      <c r="F22" s="112"/>
      <c r="G22" s="45"/>
    </row>
    <row r="23" spans="1:7" ht="13.2" customHeight="1" x14ac:dyDescent="0.2">
      <c r="A23" s="3">
        <v>4</v>
      </c>
      <c r="B23" s="32" t="s">
        <v>2477</v>
      </c>
      <c r="C23" s="17" t="s">
        <v>2495</v>
      </c>
      <c r="D23" s="8">
        <v>123600</v>
      </c>
      <c r="E23" s="3" t="s">
        <v>16</v>
      </c>
      <c r="F23" s="210" t="s">
        <v>520</v>
      </c>
    </row>
    <row r="24" spans="1:7" ht="26.4" x14ac:dyDescent="0.2">
      <c r="A24" s="3">
        <v>5</v>
      </c>
      <c r="B24" s="32" t="s">
        <v>2478</v>
      </c>
      <c r="C24" s="17" t="s">
        <v>2496</v>
      </c>
      <c r="D24" s="8">
        <v>173400</v>
      </c>
      <c r="E24" s="3" t="s">
        <v>16</v>
      </c>
      <c r="F24" s="211"/>
    </row>
    <row r="25" spans="1:7" ht="13.2" customHeight="1" x14ac:dyDescent="0.2">
      <c r="A25" s="3">
        <v>6</v>
      </c>
      <c r="B25" s="32" t="s">
        <v>2479</v>
      </c>
      <c r="C25" s="17" t="s">
        <v>2497</v>
      </c>
      <c r="D25" s="8">
        <v>173400</v>
      </c>
      <c r="E25" s="3" t="s">
        <v>16</v>
      </c>
      <c r="F25" s="212"/>
    </row>
    <row r="26" spans="1:7" ht="13.8" x14ac:dyDescent="0.3">
      <c r="A26" s="195" t="s">
        <v>77</v>
      </c>
      <c r="B26" s="195"/>
      <c r="C26" s="195" t="s">
        <v>78</v>
      </c>
      <c r="D26" s="195"/>
      <c r="E26" s="195"/>
      <c r="F26" s="196"/>
    </row>
    <row r="27" spans="1:7" ht="12.75" customHeight="1" x14ac:dyDescent="0.2">
      <c r="A27" s="3">
        <v>1</v>
      </c>
      <c r="B27" s="32" t="s">
        <v>2480</v>
      </c>
      <c r="C27" s="17" t="s">
        <v>2498</v>
      </c>
      <c r="D27" s="8">
        <v>193900</v>
      </c>
      <c r="E27" s="3" t="s">
        <v>16</v>
      </c>
      <c r="F27" s="214" t="s">
        <v>520</v>
      </c>
    </row>
    <row r="28" spans="1:7" ht="13.2" customHeight="1" x14ac:dyDescent="0.2">
      <c r="A28" s="3">
        <v>2</v>
      </c>
      <c r="B28" s="32" t="s">
        <v>2481</v>
      </c>
      <c r="C28" s="17" t="s">
        <v>2499</v>
      </c>
      <c r="D28" s="8">
        <v>271900</v>
      </c>
      <c r="E28" s="3" t="s">
        <v>16</v>
      </c>
      <c r="F28" s="211"/>
    </row>
    <row r="29" spans="1:7" ht="13.2" customHeight="1" x14ac:dyDescent="0.2">
      <c r="A29" s="3">
        <v>3</v>
      </c>
      <c r="B29" s="32" t="s">
        <v>2482</v>
      </c>
      <c r="C29" s="17" t="s">
        <v>2500</v>
      </c>
      <c r="D29" s="8">
        <v>271900</v>
      </c>
      <c r="E29" s="3" t="s">
        <v>16</v>
      </c>
      <c r="F29" s="212"/>
    </row>
    <row r="30" spans="1:7" ht="12.9" customHeight="1" x14ac:dyDescent="0.3">
      <c r="A30" s="115"/>
      <c r="B30" s="116"/>
      <c r="C30" s="115" t="s">
        <v>951</v>
      </c>
      <c r="D30" s="116"/>
      <c r="E30" s="116"/>
      <c r="F30" s="112"/>
      <c r="G30" s="45"/>
    </row>
    <row r="31" spans="1:7" ht="13.2" customHeight="1" x14ac:dyDescent="0.2">
      <c r="A31" s="3">
        <v>4</v>
      </c>
      <c r="B31" s="32" t="s">
        <v>2483</v>
      </c>
      <c r="C31" s="17" t="s">
        <v>2501</v>
      </c>
      <c r="D31" s="8">
        <v>193900</v>
      </c>
      <c r="E31" s="3" t="s">
        <v>16</v>
      </c>
      <c r="F31" s="210" t="s">
        <v>520</v>
      </c>
    </row>
    <row r="32" spans="1:7" ht="26.4" x14ac:dyDescent="0.2">
      <c r="A32" s="3">
        <v>5</v>
      </c>
      <c r="B32" s="32" t="s">
        <v>2484</v>
      </c>
      <c r="C32" s="17" t="s">
        <v>2502</v>
      </c>
      <c r="D32" s="8">
        <v>271900</v>
      </c>
      <c r="E32" s="3" t="s">
        <v>16</v>
      </c>
      <c r="F32" s="211"/>
    </row>
    <row r="33" spans="1:7" ht="13.2" customHeight="1" x14ac:dyDescent="0.2">
      <c r="A33" s="3">
        <v>6</v>
      </c>
      <c r="B33" s="32" t="s">
        <v>2485</v>
      </c>
      <c r="C33" s="17" t="s">
        <v>2503</v>
      </c>
      <c r="D33" s="8">
        <v>271900</v>
      </c>
      <c r="E33" s="3" t="s">
        <v>16</v>
      </c>
      <c r="F33" s="212"/>
    </row>
    <row r="34" spans="1:7" ht="13.8" x14ac:dyDescent="0.3">
      <c r="A34" s="197" t="s">
        <v>18</v>
      </c>
      <c r="B34" s="197"/>
      <c r="C34" s="197" t="s">
        <v>21</v>
      </c>
      <c r="D34" s="197"/>
      <c r="E34" s="197"/>
      <c r="F34" s="197"/>
    </row>
    <row r="35" spans="1:7" ht="12.75" customHeight="1" x14ac:dyDescent="0.2">
      <c r="A35" s="3">
        <v>1</v>
      </c>
      <c r="B35" s="21" t="s">
        <v>3063</v>
      </c>
      <c r="C35" s="3" t="s">
        <v>2504</v>
      </c>
      <c r="D35" s="8">
        <v>187300</v>
      </c>
      <c r="E35" s="3" t="s">
        <v>16</v>
      </c>
      <c r="F35" s="214" t="s">
        <v>526</v>
      </c>
      <c r="G35" s="45"/>
    </row>
    <row r="36" spans="1:7" ht="12.75" customHeight="1" x14ac:dyDescent="0.2">
      <c r="A36" s="3">
        <v>2</v>
      </c>
      <c r="B36" s="21" t="s">
        <v>3064</v>
      </c>
      <c r="C36" s="3" t="s">
        <v>2505</v>
      </c>
      <c r="D36" s="8">
        <v>262700</v>
      </c>
      <c r="E36" s="3" t="s">
        <v>16</v>
      </c>
      <c r="F36" s="211"/>
    </row>
    <row r="37" spans="1:7" ht="12.75" customHeight="1" x14ac:dyDescent="0.2">
      <c r="A37" s="3">
        <v>3</v>
      </c>
      <c r="B37" s="21" t="s">
        <v>3065</v>
      </c>
      <c r="C37" s="3" t="s">
        <v>2506</v>
      </c>
      <c r="D37" s="8">
        <v>262700</v>
      </c>
      <c r="E37" s="3" t="s">
        <v>16</v>
      </c>
      <c r="F37" s="212"/>
    </row>
    <row r="38" spans="1:7" ht="13.8" x14ac:dyDescent="0.3">
      <c r="A38" s="195" t="s">
        <v>22</v>
      </c>
      <c r="B38" s="195"/>
      <c r="C38" s="195" t="s">
        <v>19</v>
      </c>
      <c r="D38" s="195"/>
      <c r="E38" s="195"/>
      <c r="F38" s="196"/>
    </row>
    <row r="39" spans="1:7" s="48" customFormat="1" ht="29.4" customHeight="1" x14ac:dyDescent="0.2">
      <c r="A39" s="192" t="s">
        <v>100</v>
      </c>
      <c r="B39" s="193"/>
      <c r="C39" s="193"/>
      <c r="D39" s="193"/>
      <c r="E39" s="193"/>
      <c r="F39" s="194"/>
    </row>
    <row r="40" spans="1:7" ht="13.2" x14ac:dyDescent="0.2">
      <c r="A40" s="3">
        <v>1</v>
      </c>
      <c r="B40" s="21" t="s">
        <v>3066</v>
      </c>
      <c r="C40" s="17" t="s">
        <v>2507</v>
      </c>
      <c r="D40" s="8">
        <v>52500</v>
      </c>
      <c r="E40" s="3" t="s">
        <v>16</v>
      </c>
      <c r="F40" s="9" t="s">
        <v>539</v>
      </c>
    </row>
    <row r="41" spans="1:7" ht="13.2" x14ac:dyDescent="0.2">
      <c r="A41" s="3">
        <v>2</v>
      </c>
      <c r="B41" s="21" t="s">
        <v>3067</v>
      </c>
      <c r="C41" s="18" t="s">
        <v>2508</v>
      </c>
      <c r="D41" s="8">
        <v>115500</v>
      </c>
      <c r="E41" s="3" t="s">
        <v>16</v>
      </c>
      <c r="F41" s="9" t="s">
        <v>539</v>
      </c>
    </row>
    <row r="42" spans="1:7" ht="13.2" x14ac:dyDescent="0.2">
      <c r="A42" s="3">
        <v>3</v>
      </c>
      <c r="B42" s="21" t="s">
        <v>3068</v>
      </c>
      <c r="C42" s="18" t="s">
        <v>2509</v>
      </c>
      <c r="D42" s="8">
        <v>181100</v>
      </c>
      <c r="E42" s="3" t="s">
        <v>16</v>
      </c>
      <c r="F42" s="9" t="s">
        <v>539</v>
      </c>
    </row>
    <row r="43" spans="1:7" ht="13.2" x14ac:dyDescent="0.2">
      <c r="A43" s="3">
        <v>4</v>
      </c>
      <c r="B43" s="21" t="s">
        <v>3069</v>
      </c>
      <c r="C43" s="17" t="s">
        <v>2510</v>
      </c>
      <c r="D43" s="8">
        <v>52500</v>
      </c>
      <c r="E43" s="3" t="s">
        <v>16</v>
      </c>
      <c r="F43" s="9" t="s">
        <v>540</v>
      </c>
    </row>
    <row r="44" spans="1:7" ht="13.2" x14ac:dyDescent="0.2">
      <c r="A44" s="3">
        <v>5</v>
      </c>
      <c r="B44" s="21" t="s">
        <v>3070</v>
      </c>
      <c r="C44" s="18" t="s">
        <v>2511</v>
      </c>
      <c r="D44" s="8">
        <v>115500</v>
      </c>
      <c r="E44" s="3" t="s">
        <v>16</v>
      </c>
      <c r="F44" s="9" t="s">
        <v>540</v>
      </c>
    </row>
    <row r="45" spans="1:7" ht="13.2" x14ac:dyDescent="0.2">
      <c r="A45" s="3">
        <v>6</v>
      </c>
      <c r="B45" s="21" t="s">
        <v>3071</v>
      </c>
      <c r="C45" s="18" t="s">
        <v>2512</v>
      </c>
      <c r="D45" s="8">
        <v>181100</v>
      </c>
      <c r="E45" s="3" t="s">
        <v>16</v>
      </c>
      <c r="F45" s="9" t="s">
        <v>540</v>
      </c>
    </row>
    <row r="47" spans="1:7" ht="12.6" thickBot="1" x14ac:dyDescent="0.25"/>
    <row r="48" spans="1:7" ht="24.6" customHeight="1" thickBot="1" x14ac:dyDescent="0.25">
      <c r="B48" s="201" t="s">
        <v>2674</v>
      </c>
      <c r="C48" s="202"/>
      <c r="D48" s="203"/>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A5B3-B912-4B18-A7B1-F45E58FDE755}">
  <dimension ref="A1:I48"/>
  <sheetViews>
    <sheetView workbookViewId="0">
      <selection sqref="A1:B1"/>
    </sheetView>
  </sheetViews>
  <sheetFormatPr defaultColWidth="9" defaultRowHeight="12" x14ac:dyDescent="0.2"/>
  <cols>
    <col min="1" max="1" width="4.75" style="43" customWidth="1"/>
    <col min="2" max="2" width="55.75" style="43" customWidth="1"/>
    <col min="3" max="3" width="113.875" style="43" customWidth="1"/>
    <col min="4" max="4" width="14.25" style="43" customWidth="1"/>
    <col min="5" max="5" width="4.75" style="43" customWidth="1"/>
    <col min="6" max="6" width="67.875" style="43" customWidth="1"/>
    <col min="7" max="7" width="32"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4248</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25.5" customHeight="1" x14ac:dyDescent="0.2">
      <c r="A9" s="215" t="s">
        <v>4250</v>
      </c>
      <c r="B9" s="216"/>
      <c r="C9" s="216"/>
      <c r="D9" s="216"/>
      <c r="E9" s="216"/>
      <c r="F9" s="217"/>
    </row>
    <row r="10" spans="1:7" ht="13.8" x14ac:dyDescent="0.3">
      <c r="A10" s="197" t="s">
        <v>14</v>
      </c>
      <c r="B10" s="197"/>
      <c r="C10" s="197" t="s">
        <v>15</v>
      </c>
      <c r="D10" s="197"/>
      <c r="E10" s="197"/>
      <c r="F10" s="197"/>
    </row>
    <row r="11" spans="1:7" ht="13.2" customHeight="1" x14ac:dyDescent="0.2">
      <c r="A11" s="3">
        <v>1</v>
      </c>
      <c r="B11" s="21" t="s">
        <v>4251</v>
      </c>
      <c r="C11" s="17" t="s">
        <v>4278</v>
      </c>
      <c r="D11" s="8">
        <v>61800</v>
      </c>
      <c r="E11" s="3" t="s">
        <v>16</v>
      </c>
      <c r="F11" s="214" t="s">
        <v>520</v>
      </c>
      <c r="G11" s="86"/>
    </row>
    <row r="12" spans="1:7" ht="26.4" x14ac:dyDescent="0.2">
      <c r="A12" s="3">
        <v>2</v>
      </c>
      <c r="B12" s="21" t="s">
        <v>4252</v>
      </c>
      <c r="C12" s="17" t="s">
        <v>4279</v>
      </c>
      <c r="D12" s="8">
        <v>86700</v>
      </c>
      <c r="E12" s="3" t="s">
        <v>16</v>
      </c>
      <c r="F12" s="211"/>
    </row>
    <row r="13" spans="1:7" ht="13.2" x14ac:dyDescent="0.2">
      <c r="A13" s="3">
        <v>3</v>
      </c>
      <c r="B13" s="21" t="s">
        <v>4253</v>
      </c>
      <c r="C13" s="17" t="s">
        <v>4280</v>
      </c>
      <c r="D13" s="8">
        <v>86700</v>
      </c>
      <c r="E13" s="3" t="s">
        <v>16</v>
      </c>
      <c r="F13" s="212"/>
      <c r="G13" s="44"/>
    </row>
    <row r="14" spans="1:7" ht="12.9" customHeight="1" x14ac:dyDescent="0.3">
      <c r="A14" s="115"/>
      <c r="B14" s="116"/>
      <c r="C14" s="115" t="s">
        <v>951</v>
      </c>
      <c r="D14" s="116"/>
      <c r="E14" s="116"/>
      <c r="F14" s="112"/>
      <c r="G14" s="45"/>
    </row>
    <row r="15" spans="1:7" ht="13.2" x14ac:dyDescent="0.2">
      <c r="A15" s="3">
        <v>4</v>
      </c>
      <c r="B15" s="21" t="s">
        <v>4254</v>
      </c>
      <c r="C15" s="17" t="s">
        <v>4281</v>
      </c>
      <c r="D15" s="8">
        <v>61800</v>
      </c>
      <c r="E15" s="3" t="s">
        <v>16</v>
      </c>
      <c r="F15" s="210" t="s">
        <v>520</v>
      </c>
      <c r="G15" s="44"/>
    </row>
    <row r="16" spans="1:7" ht="26.4" x14ac:dyDescent="0.2">
      <c r="A16" s="3">
        <v>5</v>
      </c>
      <c r="B16" s="21" t="s">
        <v>4255</v>
      </c>
      <c r="C16" s="17" t="s">
        <v>4282</v>
      </c>
      <c r="D16" s="8">
        <v>86700</v>
      </c>
      <c r="E16" s="3" t="s">
        <v>16</v>
      </c>
      <c r="F16" s="211"/>
      <c r="G16" s="44"/>
    </row>
    <row r="17" spans="1:7" ht="15" customHeight="1" x14ac:dyDescent="0.2">
      <c r="A17" s="3">
        <v>6</v>
      </c>
      <c r="B17" s="21" t="s">
        <v>4256</v>
      </c>
      <c r="C17" s="17" t="s">
        <v>4283</v>
      </c>
      <c r="D17" s="8">
        <v>86700</v>
      </c>
      <c r="E17" s="3" t="s">
        <v>16</v>
      </c>
      <c r="F17" s="212"/>
      <c r="G17" s="44"/>
    </row>
    <row r="18" spans="1:7" ht="13.8" x14ac:dyDescent="0.3">
      <c r="A18" s="195" t="s">
        <v>75</v>
      </c>
      <c r="B18" s="195"/>
      <c r="C18" s="195" t="s">
        <v>76</v>
      </c>
      <c r="D18" s="195"/>
      <c r="E18" s="195"/>
      <c r="F18" s="196"/>
    </row>
    <row r="19" spans="1:7" ht="12.75" customHeight="1" x14ac:dyDescent="0.2">
      <c r="A19" s="3">
        <v>1</v>
      </c>
      <c r="B19" s="32" t="s">
        <v>4257</v>
      </c>
      <c r="C19" s="17" t="s">
        <v>4284</v>
      </c>
      <c r="D19" s="8">
        <v>136000</v>
      </c>
      <c r="E19" s="3" t="s">
        <v>16</v>
      </c>
      <c r="F19" s="214" t="s">
        <v>520</v>
      </c>
    </row>
    <row r="20" spans="1:7" ht="13.2" customHeight="1" x14ac:dyDescent="0.2">
      <c r="A20" s="3">
        <v>2</v>
      </c>
      <c r="B20" s="32" t="s">
        <v>4259</v>
      </c>
      <c r="C20" s="17" t="s">
        <v>4285</v>
      </c>
      <c r="D20" s="8">
        <v>190700</v>
      </c>
      <c r="E20" s="3" t="s">
        <v>16</v>
      </c>
      <c r="F20" s="211"/>
    </row>
    <row r="21" spans="1:7" ht="13.2" customHeight="1" x14ac:dyDescent="0.2">
      <c r="A21" s="3">
        <v>3</v>
      </c>
      <c r="B21" s="32" t="s">
        <v>4258</v>
      </c>
      <c r="C21" s="17" t="s">
        <v>4286</v>
      </c>
      <c r="D21" s="8">
        <v>190700</v>
      </c>
      <c r="E21" s="3" t="s">
        <v>16</v>
      </c>
      <c r="F21" s="212"/>
    </row>
    <row r="22" spans="1:7" ht="12.9" customHeight="1" x14ac:dyDescent="0.3">
      <c r="A22" s="115"/>
      <c r="B22" s="116"/>
      <c r="C22" s="115" t="s">
        <v>951</v>
      </c>
      <c r="D22" s="116"/>
      <c r="E22" s="116"/>
      <c r="F22" s="112"/>
      <c r="G22" s="45"/>
    </row>
    <row r="23" spans="1:7" ht="13.2" customHeight="1" x14ac:dyDescent="0.2">
      <c r="A23" s="3">
        <v>4</v>
      </c>
      <c r="B23" s="32" t="s">
        <v>4260</v>
      </c>
      <c r="C23" s="17" t="s">
        <v>4287</v>
      </c>
      <c r="D23" s="8">
        <v>136000</v>
      </c>
      <c r="E23" s="3" t="s">
        <v>16</v>
      </c>
      <c r="F23" s="210" t="s">
        <v>520</v>
      </c>
    </row>
    <row r="24" spans="1:7" ht="26.4" x14ac:dyDescent="0.2">
      <c r="A24" s="3">
        <v>5</v>
      </c>
      <c r="B24" s="32" t="s">
        <v>4261</v>
      </c>
      <c r="C24" s="17" t="s">
        <v>4288</v>
      </c>
      <c r="D24" s="8">
        <v>190700</v>
      </c>
      <c r="E24" s="3" t="s">
        <v>16</v>
      </c>
      <c r="F24" s="211"/>
    </row>
    <row r="25" spans="1:7" ht="13.2" customHeight="1" x14ac:dyDescent="0.2">
      <c r="A25" s="3">
        <v>6</v>
      </c>
      <c r="B25" s="32" t="s">
        <v>4262</v>
      </c>
      <c r="C25" s="17" t="s">
        <v>4289</v>
      </c>
      <c r="D25" s="8">
        <v>190700</v>
      </c>
      <c r="E25" s="3" t="s">
        <v>16</v>
      </c>
      <c r="F25" s="212"/>
    </row>
    <row r="26" spans="1:7" ht="13.8" x14ac:dyDescent="0.3">
      <c r="A26" s="195" t="s">
        <v>77</v>
      </c>
      <c r="B26" s="195"/>
      <c r="C26" s="195" t="s">
        <v>78</v>
      </c>
      <c r="D26" s="195"/>
      <c r="E26" s="195"/>
      <c r="F26" s="196"/>
    </row>
    <row r="27" spans="1:7" ht="12.75" customHeight="1" x14ac:dyDescent="0.2">
      <c r="A27" s="3">
        <v>1</v>
      </c>
      <c r="B27" s="32" t="s">
        <v>4263</v>
      </c>
      <c r="C27" s="17" t="s">
        <v>4290</v>
      </c>
      <c r="D27" s="8">
        <v>213300</v>
      </c>
      <c r="E27" s="3" t="s">
        <v>16</v>
      </c>
      <c r="F27" s="214" t="s">
        <v>520</v>
      </c>
    </row>
    <row r="28" spans="1:7" ht="13.2" customHeight="1" x14ac:dyDescent="0.2">
      <c r="A28" s="3">
        <v>2</v>
      </c>
      <c r="B28" s="32" t="s">
        <v>4264</v>
      </c>
      <c r="C28" s="17" t="s">
        <v>4291</v>
      </c>
      <c r="D28" s="8">
        <v>299100</v>
      </c>
      <c r="E28" s="3" t="s">
        <v>16</v>
      </c>
      <c r="F28" s="211"/>
    </row>
    <row r="29" spans="1:7" ht="13.2" customHeight="1" x14ac:dyDescent="0.2">
      <c r="A29" s="3">
        <v>3</v>
      </c>
      <c r="B29" s="32" t="s">
        <v>4265</v>
      </c>
      <c r="C29" s="17" t="s">
        <v>4292</v>
      </c>
      <c r="D29" s="8">
        <v>299100</v>
      </c>
      <c r="E29" s="3" t="s">
        <v>16</v>
      </c>
      <c r="F29" s="212"/>
    </row>
    <row r="30" spans="1:7" ht="12.9" customHeight="1" x14ac:dyDescent="0.3">
      <c r="A30" s="115"/>
      <c r="B30" s="116"/>
      <c r="C30" s="115" t="s">
        <v>951</v>
      </c>
      <c r="D30" s="116"/>
      <c r="E30" s="116"/>
      <c r="F30" s="112"/>
      <c r="G30" s="45"/>
    </row>
    <row r="31" spans="1:7" ht="13.2" customHeight="1" x14ac:dyDescent="0.2">
      <c r="A31" s="3">
        <v>4</v>
      </c>
      <c r="B31" s="32" t="s">
        <v>4266</v>
      </c>
      <c r="C31" s="17" t="s">
        <v>4293</v>
      </c>
      <c r="D31" s="8">
        <v>213300</v>
      </c>
      <c r="E31" s="3" t="s">
        <v>16</v>
      </c>
      <c r="F31" s="210" t="s">
        <v>520</v>
      </c>
    </row>
    <row r="32" spans="1:7" ht="26.4" x14ac:dyDescent="0.2">
      <c r="A32" s="3">
        <v>5</v>
      </c>
      <c r="B32" s="32" t="s">
        <v>4267</v>
      </c>
      <c r="C32" s="17" t="s">
        <v>4294</v>
      </c>
      <c r="D32" s="8">
        <v>299100</v>
      </c>
      <c r="E32" s="3" t="s">
        <v>16</v>
      </c>
      <c r="F32" s="211"/>
    </row>
    <row r="33" spans="1:9" ht="13.2" customHeight="1" x14ac:dyDescent="0.2">
      <c r="A33" s="3">
        <v>6</v>
      </c>
      <c r="B33" s="32" t="s">
        <v>4268</v>
      </c>
      <c r="C33" s="17" t="s">
        <v>4295</v>
      </c>
      <c r="D33" s="8">
        <v>299100</v>
      </c>
      <c r="E33" s="3" t="s">
        <v>16</v>
      </c>
      <c r="F33" s="212"/>
    </row>
    <row r="34" spans="1:9" ht="13.8" x14ac:dyDescent="0.3">
      <c r="A34" s="197" t="s">
        <v>18</v>
      </c>
      <c r="B34" s="197"/>
      <c r="C34" s="197" t="s">
        <v>21</v>
      </c>
      <c r="D34" s="197"/>
      <c r="E34" s="197"/>
      <c r="F34" s="197"/>
    </row>
    <row r="35" spans="1:9" ht="12.75" customHeight="1" x14ac:dyDescent="0.2">
      <c r="A35" s="3">
        <v>1</v>
      </c>
      <c r="B35" s="21" t="s">
        <v>4269</v>
      </c>
      <c r="C35" s="3" t="s">
        <v>4296</v>
      </c>
      <c r="D35" s="8">
        <v>206000</v>
      </c>
      <c r="E35" s="3" t="s">
        <v>16</v>
      </c>
      <c r="F35" s="214" t="s">
        <v>526</v>
      </c>
      <c r="G35" s="45"/>
    </row>
    <row r="36" spans="1:9" ht="12.75" customHeight="1" x14ac:dyDescent="0.2">
      <c r="A36" s="3">
        <v>2</v>
      </c>
      <c r="B36" s="21" t="s">
        <v>4270</v>
      </c>
      <c r="C36" s="3" t="s">
        <v>4297</v>
      </c>
      <c r="D36" s="8">
        <v>289000</v>
      </c>
      <c r="E36" s="3" t="s">
        <v>16</v>
      </c>
      <c r="F36" s="211"/>
    </row>
    <row r="37" spans="1:9" ht="12.75" customHeight="1" x14ac:dyDescent="0.2">
      <c r="A37" s="3">
        <v>3</v>
      </c>
      <c r="B37" s="21" t="s">
        <v>4271</v>
      </c>
      <c r="C37" s="3" t="s">
        <v>4298</v>
      </c>
      <c r="D37" s="8">
        <v>289000</v>
      </c>
      <c r="E37" s="3" t="s">
        <v>16</v>
      </c>
      <c r="F37" s="212"/>
    </row>
    <row r="38" spans="1:9" ht="13.8" x14ac:dyDescent="0.3">
      <c r="A38" s="195" t="s">
        <v>22</v>
      </c>
      <c r="B38" s="195"/>
      <c r="C38" s="195" t="s">
        <v>19</v>
      </c>
      <c r="D38" s="195"/>
      <c r="E38" s="195"/>
      <c r="F38" s="196"/>
    </row>
    <row r="39" spans="1:9" s="48" customFormat="1" ht="29.4" customHeight="1" x14ac:dyDescent="0.2">
      <c r="A39" s="192" t="s">
        <v>100</v>
      </c>
      <c r="B39" s="193"/>
      <c r="C39" s="193"/>
      <c r="D39" s="193"/>
      <c r="E39" s="193"/>
      <c r="F39" s="194"/>
      <c r="H39" s="43"/>
      <c r="I39" s="43"/>
    </row>
    <row r="40" spans="1:9" ht="13.2" x14ac:dyDescent="0.2">
      <c r="A40" s="3">
        <v>1</v>
      </c>
      <c r="B40" s="21" t="s">
        <v>4272</v>
      </c>
      <c r="C40" s="17" t="s">
        <v>4299</v>
      </c>
      <c r="D40" s="8">
        <v>57800</v>
      </c>
      <c r="E40" s="3" t="s">
        <v>16</v>
      </c>
      <c r="F40" s="9" t="s">
        <v>539</v>
      </c>
    </row>
    <row r="41" spans="1:9" ht="13.2" x14ac:dyDescent="0.2">
      <c r="A41" s="3">
        <v>2</v>
      </c>
      <c r="B41" s="21" t="s">
        <v>4273</v>
      </c>
      <c r="C41" s="18" t="s">
        <v>4300</v>
      </c>
      <c r="D41" s="8">
        <v>127100</v>
      </c>
      <c r="E41" s="3" t="s">
        <v>16</v>
      </c>
      <c r="F41" s="9" t="s">
        <v>539</v>
      </c>
    </row>
    <row r="42" spans="1:9" ht="13.2" x14ac:dyDescent="0.2">
      <c r="A42" s="3">
        <v>3</v>
      </c>
      <c r="B42" s="21" t="s">
        <v>4274</v>
      </c>
      <c r="C42" s="18" t="s">
        <v>4301</v>
      </c>
      <c r="D42" s="8">
        <v>199200</v>
      </c>
      <c r="E42" s="3" t="s">
        <v>16</v>
      </c>
      <c r="F42" s="9" t="s">
        <v>539</v>
      </c>
    </row>
    <row r="43" spans="1:9" ht="13.2" x14ac:dyDescent="0.2">
      <c r="A43" s="3">
        <v>4</v>
      </c>
      <c r="B43" s="21" t="s">
        <v>4275</v>
      </c>
      <c r="C43" s="17" t="s">
        <v>4302</v>
      </c>
      <c r="D43" s="8">
        <v>57800</v>
      </c>
      <c r="E43" s="3" t="s">
        <v>16</v>
      </c>
      <c r="F43" s="9" t="s">
        <v>540</v>
      </c>
    </row>
    <row r="44" spans="1:9" ht="13.2" x14ac:dyDescent="0.2">
      <c r="A44" s="3">
        <v>5</v>
      </c>
      <c r="B44" s="21" t="s">
        <v>4276</v>
      </c>
      <c r="C44" s="18" t="s">
        <v>4303</v>
      </c>
      <c r="D44" s="8">
        <v>127100</v>
      </c>
      <c r="E44" s="3" t="s">
        <v>16</v>
      </c>
      <c r="F44" s="9" t="s">
        <v>540</v>
      </c>
    </row>
    <row r="45" spans="1:9" ht="13.2" x14ac:dyDescent="0.2">
      <c r="A45" s="3">
        <v>6</v>
      </c>
      <c r="B45" s="21" t="s">
        <v>4277</v>
      </c>
      <c r="C45" s="18" t="s">
        <v>4304</v>
      </c>
      <c r="D45" s="8">
        <v>199200</v>
      </c>
      <c r="E45" s="3" t="s">
        <v>16</v>
      </c>
      <c r="F45" s="9" t="s">
        <v>540</v>
      </c>
    </row>
    <row r="47" spans="1:9" ht="12.6" thickBot="1" x14ac:dyDescent="0.25"/>
    <row r="48" spans="1:9" ht="24.6" customHeight="1" thickBot="1" x14ac:dyDescent="0.25">
      <c r="B48" s="201" t="s">
        <v>2674</v>
      </c>
      <c r="C48" s="202"/>
      <c r="D48" s="203"/>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07AFB12-7543-4040-B6C4-C076FE583545}"/>
    <hyperlink ref="C6" r:id="rId1" display="https://www.nanodev.ru/contacts/" xr:uid="{E6129F8B-73D7-40AD-8A56-541202F1242E}"/>
    <hyperlink ref="C5" r:id="rId2" display="mailto:press@nanocad.ru?subject=toNANOCAD" xr:uid="{4300FF1D-5C0B-46FE-9097-0E9B7F9DC917}"/>
    <hyperlink ref="C2" r:id="rId3" xr:uid="{18120EEB-9B2F-47D0-8F3A-77A3D57C6627}"/>
    <hyperlink ref="C6:E6" r:id="rId4" display="https://www.nanocad.ru/contacts/" xr:uid="{CE1F4B4E-1474-412F-B672-805385B383C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2.75" customHeight="1" x14ac:dyDescent="0.2">
      <c r="A3" s="71"/>
      <c r="B3" s="15" t="s">
        <v>303</v>
      </c>
      <c r="C3" s="74" t="s">
        <v>269</v>
      </c>
      <c r="D3" s="199" t="s">
        <v>4</v>
      </c>
      <c r="E3" s="199"/>
      <c r="F3" s="184" t="s">
        <v>34</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27" customHeight="1" x14ac:dyDescent="0.2">
      <c r="A9" s="215" t="s">
        <v>107</v>
      </c>
      <c r="B9" s="216"/>
      <c r="C9" s="216"/>
      <c r="D9" s="216"/>
      <c r="E9" s="216"/>
      <c r="F9" s="217"/>
    </row>
    <row r="10" spans="1:7" ht="13.8" x14ac:dyDescent="0.3">
      <c r="A10" s="195" t="s">
        <v>14</v>
      </c>
      <c r="B10" s="195"/>
      <c r="C10" s="195" t="s">
        <v>15</v>
      </c>
      <c r="D10" s="195"/>
      <c r="E10" s="195"/>
      <c r="F10" s="196"/>
    </row>
    <row r="11" spans="1:7" ht="12.75" customHeight="1" x14ac:dyDescent="0.2">
      <c r="A11" s="3">
        <v>1</v>
      </c>
      <c r="B11" s="32" t="s">
        <v>2513</v>
      </c>
      <c r="C11" s="17" t="s">
        <v>2538</v>
      </c>
      <c r="D11" s="8">
        <v>56200</v>
      </c>
      <c r="E11" s="3" t="s">
        <v>16</v>
      </c>
      <c r="F11" s="214" t="s">
        <v>520</v>
      </c>
      <c r="G11" s="86"/>
    </row>
    <row r="12" spans="1:7" ht="12.75" customHeight="1" x14ac:dyDescent="0.2">
      <c r="A12" s="3">
        <v>2</v>
      </c>
      <c r="B12" s="32" t="s">
        <v>2514</v>
      </c>
      <c r="C12" s="17" t="s">
        <v>2539</v>
      </c>
      <c r="D12" s="8">
        <v>78800</v>
      </c>
      <c r="E12" s="3" t="s">
        <v>16</v>
      </c>
      <c r="F12" s="211"/>
    </row>
    <row r="13" spans="1:7" ht="12.75" customHeight="1" x14ac:dyDescent="0.2">
      <c r="A13" s="3">
        <v>3</v>
      </c>
      <c r="B13" s="32" t="s">
        <v>2515</v>
      </c>
      <c r="C13" s="17" t="s">
        <v>2540</v>
      </c>
      <c r="D13" s="8">
        <v>78800</v>
      </c>
      <c r="E13" s="3" t="s">
        <v>16</v>
      </c>
      <c r="F13" s="212"/>
      <c r="G13" s="44"/>
    </row>
    <row r="14" spans="1:7" ht="12.9" customHeight="1" x14ac:dyDescent="0.3">
      <c r="A14" s="115"/>
      <c r="B14" s="116"/>
      <c r="C14" s="115" t="s">
        <v>951</v>
      </c>
      <c r="D14" s="116"/>
      <c r="E14" s="116"/>
      <c r="F14" s="112"/>
      <c r="G14" s="45"/>
    </row>
    <row r="15" spans="1:7" ht="12.75" customHeight="1" x14ac:dyDescent="0.2">
      <c r="A15" s="3">
        <v>4</v>
      </c>
      <c r="B15" s="32" t="s">
        <v>2516</v>
      </c>
      <c r="C15" s="17" t="s">
        <v>2541</v>
      </c>
      <c r="D15" s="8">
        <v>56200</v>
      </c>
      <c r="E15" s="3" t="s">
        <v>16</v>
      </c>
      <c r="F15" s="210" t="s">
        <v>520</v>
      </c>
      <c r="G15" s="44"/>
    </row>
    <row r="16" spans="1:7" ht="26.4" x14ac:dyDescent="0.2">
      <c r="A16" s="3">
        <v>5</v>
      </c>
      <c r="B16" s="32" t="s">
        <v>2517</v>
      </c>
      <c r="C16" s="17" t="s">
        <v>2542</v>
      </c>
      <c r="D16" s="8">
        <v>78800</v>
      </c>
      <c r="E16" s="3" t="s">
        <v>16</v>
      </c>
      <c r="F16" s="211"/>
      <c r="G16" s="44"/>
    </row>
    <row r="17" spans="1:7" ht="12.75" customHeight="1" x14ac:dyDescent="0.2">
      <c r="A17" s="3">
        <v>6</v>
      </c>
      <c r="B17" s="32" t="s">
        <v>2518</v>
      </c>
      <c r="C17" s="17" t="s">
        <v>2543</v>
      </c>
      <c r="D17" s="8">
        <v>78800</v>
      </c>
      <c r="E17" s="3" t="s">
        <v>16</v>
      </c>
      <c r="F17" s="212"/>
      <c r="G17" s="44"/>
    </row>
    <row r="18" spans="1:7" ht="13.8" x14ac:dyDescent="0.3">
      <c r="A18" s="195" t="s">
        <v>75</v>
      </c>
      <c r="B18" s="195"/>
      <c r="C18" s="195" t="s">
        <v>76</v>
      </c>
      <c r="D18" s="195"/>
      <c r="E18" s="195"/>
      <c r="F18" s="196"/>
    </row>
    <row r="19" spans="1:7" ht="12.75" customHeight="1" x14ac:dyDescent="0.2">
      <c r="A19" s="3">
        <v>1</v>
      </c>
      <c r="B19" s="32" t="s">
        <v>2519</v>
      </c>
      <c r="C19" s="17" t="s">
        <v>2544</v>
      </c>
      <c r="D19" s="8">
        <v>123600</v>
      </c>
      <c r="E19" s="3" t="s">
        <v>16</v>
      </c>
      <c r="F19" s="214" t="s">
        <v>520</v>
      </c>
    </row>
    <row r="20" spans="1:7" ht="12.75" customHeight="1" x14ac:dyDescent="0.2">
      <c r="A20" s="3">
        <v>2</v>
      </c>
      <c r="B20" s="32" t="s">
        <v>2520</v>
      </c>
      <c r="C20" s="17" t="s">
        <v>2545</v>
      </c>
      <c r="D20" s="8">
        <v>173400</v>
      </c>
      <c r="E20" s="3" t="s">
        <v>16</v>
      </c>
      <c r="F20" s="211"/>
    </row>
    <row r="21" spans="1:7" ht="12.75" customHeight="1" x14ac:dyDescent="0.2">
      <c r="A21" s="3">
        <v>3</v>
      </c>
      <c r="B21" s="32" t="s">
        <v>2521</v>
      </c>
      <c r="C21" s="17" t="s">
        <v>2546</v>
      </c>
      <c r="D21" s="8">
        <v>173400</v>
      </c>
      <c r="E21" s="3" t="s">
        <v>16</v>
      </c>
      <c r="F21" s="212"/>
    </row>
    <row r="22" spans="1:7" ht="12.9" customHeight="1" x14ac:dyDescent="0.3">
      <c r="A22" s="115"/>
      <c r="B22" s="116"/>
      <c r="C22" s="115" t="s">
        <v>951</v>
      </c>
      <c r="D22" s="116"/>
      <c r="E22" s="116"/>
      <c r="F22" s="112"/>
      <c r="G22" s="45"/>
    </row>
    <row r="23" spans="1:7" ht="12.75" customHeight="1" x14ac:dyDescent="0.2">
      <c r="A23" s="3">
        <v>4</v>
      </c>
      <c r="B23" s="32" t="s">
        <v>2522</v>
      </c>
      <c r="C23" s="17" t="s">
        <v>2547</v>
      </c>
      <c r="D23" s="8">
        <v>123600</v>
      </c>
      <c r="E23" s="3" t="s">
        <v>16</v>
      </c>
      <c r="F23" s="210" t="s">
        <v>520</v>
      </c>
    </row>
    <row r="24" spans="1:7" ht="26.4" x14ac:dyDescent="0.2">
      <c r="A24" s="3">
        <v>5</v>
      </c>
      <c r="B24" s="32" t="s">
        <v>2523</v>
      </c>
      <c r="C24" s="17" t="s">
        <v>2548</v>
      </c>
      <c r="D24" s="8">
        <v>173400</v>
      </c>
      <c r="E24" s="3" t="s">
        <v>16</v>
      </c>
      <c r="F24" s="211"/>
    </row>
    <row r="25" spans="1:7" ht="12.75" customHeight="1" x14ac:dyDescent="0.2">
      <c r="A25" s="3">
        <v>6</v>
      </c>
      <c r="B25" s="32" t="s">
        <v>2524</v>
      </c>
      <c r="C25" s="17" t="s">
        <v>2549</v>
      </c>
      <c r="D25" s="8">
        <v>173400</v>
      </c>
      <c r="E25" s="3" t="s">
        <v>16</v>
      </c>
      <c r="F25" s="212"/>
    </row>
    <row r="26" spans="1:7" ht="13.8" x14ac:dyDescent="0.3">
      <c r="A26" s="195" t="s">
        <v>77</v>
      </c>
      <c r="B26" s="195"/>
      <c r="C26" s="195" t="s">
        <v>78</v>
      </c>
      <c r="D26" s="195"/>
      <c r="E26" s="195"/>
      <c r="F26" s="196"/>
    </row>
    <row r="27" spans="1:7" ht="12.75" customHeight="1" x14ac:dyDescent="0.2">
      <c r="A27" s="3">
        <v>1</v>
      </c>
      <c r="B27" s="32" t="s">
        <v>2525</v>
      </c>
      <c r="C27" s="17" t="s">
        <v>2550</v>
      </c>
      <c r="D27" s="8">
        <v>193900</v>
      </c>
      <c r="E27" s="3" t="s">
        <v>16</v>
      </c>
      <c r="F27" s="214" t="s">
        <v>520</v>
      </c>
    </row>
    <row r="28" spans="1:7" ht="12.75" customHeight="1" x14ac:dyDescent="0.2">
      <c r="A28" s="3">
        <v>2</v>
      </c>
      <c r="B28" s="32" t="s">
        <v>2526</v>
      </c>
      <c r="C28" s="17" t="s">
        <v>2551</v>
      </c>
      <c r="D28" s="8">
        <v>271900</v>
      </c>
      <c r="E28" s="3" t="s">
        <v>16</v>
      </c>
      <c r="F28" s="211"/>
    </row>
    <row r="29" spans="1:7" ht="12.75" customHeight="1" x14ac:dyDescent="0.2">
      <c r="A29" s="3">
        <v>3</v>
      </c>
      <c r="B29" s="32" t="s">
        <v>2527</v>
      </c>
      <c r="C29" s="17" t="s">
        <v>2552</v>
      </c>
      <c r="D29" s="8">
        <v>271900</v>
      </c>
      <c r="E29" s="3" t="s">
        <v>16</v>
      </c>
      <c r="F29" s="212"/>
    </row>
    <row r="30" spans="1:7" ht="12.9" customHeight="1" x14ac:dyDescent="0.3">
      <c r="A30" s="115"/>
      <c r="B30" s="116"/>
      <c r="C30" s="115" t="s">
        <v>951</v>
      </c>
      <c r="D30" s="116"/>
      <c r="E30" s="116"/>
      <c r="F30" s="112"/>
      <c r="G30" s="45"/>
    </row>
    <row r="31" spans="1:7" ht="12.75" customHeight="1" x14ac:dyDescent="0.2">
      <c r="A31" s="3">
        <v>4</v>
      </c>
      <c r="B31" s="32" t="s">
        <v>2528</v>
      </c>
      <c r="C31" s="17" t="s">
        <v>2553</v>
      </c>
      <c r="D31" s="8">
        <v>193900</v>
      </c>
      <c r="E31" s="3" t="s">
        <v>16</v>
      </c>
      <c r="F31" s="210" t="s">
        <v>520</v>
      </c>
    </row>
    <row r="32" spans="1:7" ht="26.4" x14ac:dyDescent="0.2">
      <c r="A32" s="3">
        <v>5</v>
      </c>
      <c r="B32" s="32" t="s">
        <v>2529</v>
      </c>
      <c r="C32" s="17" t="s">
        <v>2554</v>
      </c>
      <c r="D32" s="8">
        <v>271900</v>
      </c>
      <c r="E32" s="3" t="s">
        <v>16</v>
      </c>
      <c r="F32" s="211"/>
    </row>
    <row r="33" spans="1:7" ht="12.75" customHeight="1" x14ac:dyDescent="0.2">
      <c r="A33" s="3">
        <v>6</v>
      </c>
      <c r="B33" s="32" t="s">
        <v>2530</v>
      </c>
      <c r="C33" s="17" t="s">
        <v>2555</v>
      </c>
      <c r="D33" s="8">
        <v>271900</v>
      </c>
      <c r="E33" s="3" t="s">
        <v>16</v>
      </c>
      <c r="F33" s="212"/>
    </row>
    <row r="34" spans="1:7" ht="13.8" x14ac:dyDescent="0.3">
      <c r="A34" s="195" t="s">
        <v>18</v>
      </c>
      <c r="B34" s="195"/>
      <c r="C34" s="195" t="s">
        <v>21</v>
      </c>
      <c r="D34" s="195"/>
      <c r="E34" s="195"/>
      <c r="F34" s="196"/>
    </row>
    <row r="35" spans="1:7" ht="12.75" customHeight="1" x14ac:dyDescent="0.2">
      <c r="A35" s="3">
        <v>1</v>
      </c>
      <c r="B35" s="32" t="s">
        <v>2531</v>
      </c>
      <c r="C35" s="3" t="s">
        <v>2556</v>
      </c>
      <c r="D35" s="8">
        <v>187300</v>
      </c>
      <c r="E35" s="3" t="s">
        <v>16</v>
      </c>
      <c r="F35" s="214" t="s">
        <v>526</v>
      </c>
      <c r="G35" s="45"/>
    </row>
    <row r="36" spans="1:7" ht="13.2" x14ac:dyDescent="0.2">
      <c r="A36" s="3">
        <v>2</v>
      </c>
      <c r="B36" s="32" t="s">
        <v>2532</v>
      </c>
      <c r="C36" s="3" t="s">
        <v>2557</v>
      </c>
      <c r="D36" s="8">
        <v>262700</v>
      </c>
      <c r="E36" s="3" t="s">
        <v>16</v>
      </c>
      <c r="F36" s="211"/>
    </row>
    <row r="37" spans="1:7" ht="13.2" x14ac:dyDescent="0.2">
      <c r="A37" s="3">
        <v>3</v>
      </c>
      <c r="B37" s="32" t="s">
        <v>2533</v>
      </c>
      <c r="C37" s="3" t="s">
        <v>2558</v>
      </c>
      <c r="D37" s="8">
        <v>262700</v>
      </c>
      <c r="E37" s="3" t="s">
        <v>16</v>
      </c>
      <c r="F37" s="212"/>
    </row>
    <row r="38" spans="1:7" ht="13.8" x14ac:dyDescent="0.3">
      <c r="A38" s="195" t="s">
        <v>22</v>
      </c>
      <c r="B38" s="195"/>
      <c r="C38" s="195" t="s">
        <v>19</v>
      </c>
      <c r="D38" s="195"/>
      <c r="E38" s="195"/>
      <c r="F38" s="196"/>
    </row>
    <row r="39" spans="1:7" s="48" customFormat="1" ht="29.4" customHeight="1" x14ac:dyDescent="0.2">
      <c r="A39" s="192" t="s">
        <v>100</v>
      </c>
      <c r="B39" s="193"/>
      <c r="C39" s="193"/>
      <c r="D39" s="193"/>
      <c r="E39" s="193"/>
      <c r="F39" s="194"/>
    </row>
    <row r="40" spans="1:7" ht="13.2" x14ac:dyDescent="0.2">
      <c r="A40" s="3">
        <v>1</v>
      </c>
      <c r="B40" s="32" t="s">
        <v>2565</v>
      </c>
      <c r="C40" s="17" t="s">
        <v>2559</v>
      </c>
      <c r="D40" s="8">
        <v>52500</v>
      </c>
      <c r="E40" s="3" t="s">
        <v>16</v>
      </c>
      <c r="F40" s="9" t="s">
        <v>539</v>
      </c>
    </row>
    <row r="41" spans="1:7" ht="13.2" x14ac:dyDescent="0.2">
      <c r="A41" s="3">
        <v>2</v>
      </c>
      <c r="B41" s="32" t="s">
        <v>2566</v>
      </c>
      <c r="C41" s="18" t="s">
        <v>2560</v>
      </c>
      <c r="D41" s="8">
        <v>115500</v>
      </c>
      <c r="E41" s="3" t="s">
        <v>16</v>
      </c>
      <c r="F41" s="9" t="s">
        <v>539</v>
      </c>
    </row>
    <row r="42" spans="1:7" ht="13.2" x14ac:dyDescent="0.2">
      <c r="A42" s="3">
        <v>3</v>
      </c>
      <c r="B42" s="32" t="s">
        <v>2567</v>
      </c>
      <c r="C42" s="18" t="s">
        <v>2561</v>
      </c>
      <c r="D42" s="8">
        <v>181100</v>
      </c>
      <c r="E42" s="3" t="s">
        <v>16</v>
      </c>
      <c r="F42" s="9" t="s">
        <v>539</v>
      </c>
    </row>
    <row r="43" spans="1:7" ht="13.2" x14ac:dyDescent="0.2">
      <c r="A43" s="3">
        <v>4</v>
      </c>
      <c r="B43" s="32" t="s">
        <v>2568</v>
      </c>
      <c r="C43" s="17" t="s">
        <v>2562</v>
      </c>
      <c r="D43" s="8">
        <v>52500</v>
      </c>
      <c r="E43" s="3" t="s">
        <v>16</v>
      </c>
      <c r="F43" s="9" t="s">
        <v>540</v>
      </c>
    </row>
    <row r="44" spans="1:7" ht="13.2" x14ac:dyDescent="0.2">
      <c r="A44" s="3">
        <v>5</v>
      </c>
      <c r="B44" s="32" t="s">
        <v>2569</v>
      </c>
      <c r="C44" s="18" t="s">
        <v>2563</v>
      </c>
      <c r="D44" s="8">
        <v>115500</v>
      </c>
      <c r="E44" s="3" t="s">
        <v>16</v>
      </c>
      <c r="F44" s="9" t="s">
        <v>540</v>
      </c>
    </row>
    <row r="45" spans="1:7" ht="13.2" x14ac:dyDescent="0.2">
      <c r="A45" s="3">
        <v>6</v>
      </c>
      <c r="B45" s="32" t="s">
        <v>2570</v>
      </c>
      <c r="C45" s="18" t="s">
        <v>2564</v>
      </c>
      <c r="D45" s="8">
        <v>181100</v>
      </c>
      <c r="E45" s="3" t="s">
        <v>16</v>
      </c>
      <c r="F45" s="9" t="s">
        <v>540</v>
      </c>
    </row>
    <row r="47" spans="1:7" ht="12.6" thickBot="1" x14ac:dyDescent="0.25"/>
    <row r="48" spans="1:7" ht="25.95" customHeight="1" thickBot="1" x14ac:dyDescent="0.25">
      <c r="B48" s="201" t="s">
        <v>2674</v>
      </c>
      <c r="C48" s="202"/>
      <c r="D48" s="203"/>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D1B8-836B-430A-8DED-E3E32D2F59F9}">
  <dimension ref="A1:I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4.875" style="43" customWidth="1"/>
    <col min="4" max="4" width="14.25" style="43" customWidth="1"/>
    <col min="5" max="5" width="4.75" style="43" customWidth="1"/>
    <col min="6" max="6" width="6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2.75" customHeight="1" x14ac:dyDescent="0.2">
      <c r="A3" s="71"/>
      <c r="B3" s="15" t="s">
        <v>303</v>
      </c>
      <c r="C3" s="74" t="s">
        <v>269</v>
      </c>
      <c r="D3" s="199" t="s">
        <v>4</v>
      </c>
      <c r="E3" s="199"/>
      <c r="F3" s="184" t="s">
        <v>4209</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40.200000000000003" customHeight="1" x14ac:dyDescent="0.2">
      <c r="A9" s="215" t="s">
        <v>4211</v>
      </c>
      <c r="B9" s="216"/>
      <c r="C9" s="216"/>
      <c r="D9" s="216"/>
      <c r="E9" s="216"/>
      <c r="F9" s="217"/>
    </row>
    <row r="10" spans="1:7" ht="13.8" x14ac:dyDescent="0.3">
      <c r="A10" s="195" t="s">
        <v>14</v>
      </c>
      <c r="B10" s="195"/>
      <c r="C10" s="195" t="s">
        <v>15</v>
      </c>
      <c r="D10" s="195"/>
      <c r="E10" s="195"/>
      <c r="F10" s="196"/>
    </row>
    <row r="11" spans="1:7" ht="12.75" customHeight="1" x14ac:dyDescent="0.2">
      <c r="A11" s="3">
        <v>1</v>
      </c>
      <c r="B11" s="32" t="s">
        <v>4182</v>
      </c>
      <c r="C11" s="17" t="s">
        <v>4155</v>
      </c>
      <c r="D11" s="8">
        <v>61800</v>
      </c>
      <c r="E11" s="3" t="s">
        <v>16</v>
      </c>
      <c r="F11" s="214" t="s">
        <v>520</v>
      </c>
      <c r="G11" s="86"/>
    </row>
    <row r="12" spans="1:7" ht="12.75" customHeight="1" x14ac:dyDescent="0.2">
      <c r="A12" s="3">
        <v>2</v>
      </c>
      <c r="B12" s="32" t="s">
        <v>4183</v>
      </c>
      <c r="C12" s="17" t="s">
        <v>4156</v>
      </c>
      <c r="D12" s="8">
        <v>86700</v>
      </c>
      <c r="E12" s="3" t="s">
        <v>16</v>
      </c>
      <c r="F12" s="211"/>
    </row>
    <row r="13" spans="1:7" ht="12.75" customHeight="1" x14ac:dyDescent="0.2">
      <c r="A13" s="3">
        <v>3</v>
      </c>
      <c r="B13" s="32" t="s">
        <v>4184</v>
      </c>
      <c r="C13" s="17" t="s">
        <v>4157</v>
      </c>
      <c r="D13" s="8">
        <v>86700</v>
      </c>
      <c r="E13" s="3" t="s">
        <v>16</v>
      </c>
      <c r="F13" s="212"/>
      <c r="G13" s="44"/>
    </row>
    <row r="14" spans="1:7" ht="12.9" customHeight="1" x14ac:dyDescent="0.3">
      <c r="A14" s="115"/>
      <c r="B14" s="116"/>
      <c r="C14" s="115" t="s">
        <v>951</v>
      </c>
      <c r="D14" s="116"/>
      <c r="E14" s="116"/>
      <c r="F14" s="112"/>
      <c r="G14" s="45"/>
    </row>
    <row r="15" spans="1:7" ht="12.75" customHeight="1" x14ac:dyDescent="0.2">
      <c r="A15" s="3">
        <v>4</v>
      </c>
      <c r="B15" s="32" t="s">
        <v>4185</v>
      </c>
      <c r="C15" s="17" t="s">
        <v>4158</v>
      </c>
      <c r="D15" s="8">
        <v>61800</v>
      </c>
      <c r="E15" s="3" t="s">
        <v>16</v>
      </c>
      <c r="F15" s="210" t="s">
        <v>520</v>
      </c>
      <c r="G15" s="44"/>
    </row>
    <row r="16" spans="1:7" ht="26.4" x14ac:dyDescent="0.2">
      <c r="A16" s="3">
        <v>5</v>
      </c>
      <c r="B16" s="32" t="s">
        <v>4186</v>
      </c>
      <c r="C16" s="17" t="s">
        <v>4159</v>
      </c>
      <c r="D16" s="8">
        <v>86700</v>
      </c>
      <c r="E16" s="3" t="s">
        <v>16</v>
      </c>
      <c r="F16" s="211"/>
      <c r="G16" s="44"/>
    </row>
    <row r="17" spans="1:7" ht="12.75" customHeight="1" x14ac:dyDescent="0.2">
      <c r="A17" s="3">
        <v>6</v>
      </c>
      <c r="B17" s="32" t="s">
        <v>4187</v>
      </c>
      <c r="C17" s="17" t="s">
        <v>4160</v>
      </c>
      <c r="D17" s="8">
        <v>86700</v>
      </c>
      <c r="E17" s="3" t="s">
        <v>16</v>
      </c>
      <c r="F17" s="212"/>
      <c r="G17" s="44"/>
    </row>
    <row r="18" spans="1:7" ht="13.8" x14ac:dyDescent="0.3">
      <c r="A18" s="195" t="s">
        <v>75</v>
      </c>
      <c r="B18" s="195"/>
      <c r="C18" s="195" t="s">
        <v>76</v>
      </c>
      <c r="D18" s="195"/>
      <c r="E18" s="195"/>
      <c r="F18" s="196"/>
    </row>
    <row r="19" spans="1:7" ht="12.75" customHeight="1" x14ac:dyDescent="0.2">
      <c r="A19" s="3">
        <v>1</v>
      </c>
      <c r="B19" s="32" t="s">
        <v>4188</v>
      </c>
      <c r="C19" s="17" t="s">
        <v>4161</v>
      </c>
      <c r="D19" s="8">
        <v>136000</v>
      </c>
      <c r="E19" s="3" t="s">
        <v>16</v>
      </c>
      <c r="F19" s="214" t="s">
        <v>520</v>
      </c>
    </row>
    <row r="20" spans="1:7" ht="12.75" customHeight="1" x14ac:dyDescent="0.2">
      <c r="A20" s="3">
        <v>2</v>
      </c>
      <c r="B20" s="32" t="s">
        <v>4189</v>
      </c>
      <c r="C20" s="17" t="s">
        <v>4162</v>
      </c>
      <c r="D20" s="8">
        <v>190700</v>
      </c>
      <c r="E20" s="3" t="s">
        <v>16</v>
      </c>
      <c r="F20" s="211"/>
    </row>
    <row r="21" spans="1:7" ht="12.75" customHeight="1" x14ac:dyDescent="0.2">
      <c r="A21" s="3">
        <v>3</v>
      </c>
      <c r="B21" s="32" t="s">
        <v>4190</v>
      </c>
      <c r="C21" s="17" t="s">
        <v>4163</v>
      </c>
      <c r="D21" s="8">
        <v>190700</v>
      </c>
      <c r="E21" s="3" t="s">
        <v>16</v>
      </c>
      <c r="F21" s="212"/>
    </row>
    <row r="22" spans="1:7" ht="12.9" customHeight="1" x14ac:dyDescent="0.3">
      <c r="A22" s="115"/>
      <c r="B22" s="116"/>
      <c r="C22" s="115" t="s">
        <v>951</v>
      </c>
      <c r="D22" s="116"/>
      <c r="E22" s="116"/>
      <c r="F22" s="112"/>
      <c r="G22" s="45"/>
    </row>
    <row r="23" spans="1:7" ht="12.75" customHeight="1" x14ac:dyDescent="0.2">
      <c r="A23" s="3">
        <v>4</v>
      </c>
      <c r="B23" s="32" t="s">
        <v>4191</v>
      </c>
      <c r="C23" s="17" t="s">
        <v>4164</v>
      </c>
      <c r="D23" s="8">
        <v>136000</v>
      </c>
      <c r="E23" s="3" t="s">
        <v>16</v>
      </c>
      <c r="F23" s="210" t="s">
        <v>520</v>
      </c>
    </row>
    <row r="24" spans="1:7" ht="26.4" x14ac:dyDescent="0.2">
      <c r="A24" s="3">
        <v>5</v>
      </c>
      <c r="B24" s="32" t="s">
        <v>4192</v>
      </c>
      <c r="C24" s="17" t="s">
        <v>4165</v>
      </c>
      <c r="D24" s="8">
        <v>190700</v>
      </c>
      <c r="E24" s="3" t="s">
        <v>16</v>
      </c>
      <c r="F24" s="211"/>
    </row>
    <row r="25" spans="1:7" ht="12.75" customHeight="1" x14ac:dyDescent="0.2">
      <c r="A25" s="3">
        <v>6</v>
      </c>
      <c r="B25" s="32" t="s">
        <v>4193</v>
      </c>
      <c r="C25" s="17" t="s">
        <v>4166</v>
      </c>
      <c r="D25" s="8">
        <v>190700</v>
      </c>
      <c r="E25" s="3" t="s">
        <v>16</v>
      </c>
      <c r="F25" s="212"/>
    </row>
    <row r="26" spans="1:7" ht="13.8" x14ac:dyDescent="0.3">
      <c r="A26" s="195" t="s">
        <v>77</v>
      </c>
      <c r="B26" s="195"/>
      <c r="C26" s="195" t="s">
        <v>78</v>
      </c>
      <c r="D26" s="195"/>
      <c r="E26" s="195"/>
      <c r="F26" s="196"/>
    </row>
    <row r="27" spans="1:7" ht="12.75" customHeight="1" x14ac:dyDescent="0.2">
      <c r="A27" s="3">
        <v>1</v>
      </c>
      <c r="B27" s="32" t="s">
        <v>4194</v>
      </c>
      <c r="C27" s="17" t="s">
        <v>4167</v>
      </c>
      <c r="D27" s="8">
        <v>213300</v>
      </c>
      <c r="E27" s="3" t="s">
        <v>16</v>
      </c>
      <c r="F27" s="214" t="s">
        <v>520</v>
      </c>
    </row>
    <row r="28" spans="1:7" ht="12.75" customHeight="1" x14ac:dyDescent="0.2">
      <c r="A28" s="3">
        <v>2</v>
      </c>
      <c r="B28" s="32" t="s">
        <v>4195</v>
      </c>
      <c r="C28" s="17" t="s">
        <v>4168</v>
      </c>
      <c r="D28" s="8">
        <v>299100</v>
      </c>
      <c r="E28" s="3" t="s">
        <v>16</v>
      </c>
      <c r="F28" s="211"/>
    </row>
    <row r="29" spans="1:7" ht="12.75" customHeight="1" x14ac:dyDescent="0.2">
      <c r="A29" s="3">
        <v>3</v>
      </c>
      <c r="B29" s="32" t="s">
        <v>4196</v>
      </c>
      <c r="C29" s="17" t="s">
        <v>4169</v>
      </c>
      <c r="D29" s="8">
        <v>299100</v>
      </c>
      <c r="E29" s="3" t="s">
        <v>16</v>
      </c>
      <c r="F29" s="212"/>
    </row>
    <row r="30" spans="1:7" ht="12.9" customHeight="1" x14ac:dyDescent="0.3">
      <c r="A30" s="115"/>
      <c r="B30" s="116"/>
      <c r="C30" s="115" t="s">
        <v>951</v>
      </c>
      <c r="D30" s="116"/>
      <c r="E30" s="116"/>
      <c r="F30" s="112"/>
      <c r="G30" s="45"/>
    </row>
    <row r="31" spans="1:7" ht="12.75" customHeight="1" x14ac:dyDescent="0.2">
      <c r="A31" s="3">
        <v>4</v>
      </c>
      <c r="B31" s="32" t="s">
        <v>4197</v>
      </c>
      <c r="C31" s="17" t="s">
        <v>4170</v>
      </c>
      <c r="D31" s="8">
        <v>213300</v>
      </c>
      <c r="E31" s="3" t="s">
        <v>16</v>
      </c>
      <c r="F31" s="210" t="s">
        <v>520</v>
      </c>
    </row>
    <row r="32" spans="1:7" ht="26.4" x14ac:dyDescent="0.2">
      <c r="A32" s="3">
        <v>5</v>
      </c>
      <c r="B32" s="32" t="s">
        <v>4198</v>
      </c>
      <c r="C32" s="17" t="s">
        <v>4171</v>
      </c>
      <c r="D32" s="8">
        <v>299100</v>
      </c>
      <c r="E32" s="3" t="s">
        <v>16</v>
      </c>
      <c r="F32" s="211"/>
    </row>
    <row r="33" spans="1:9" ht="12.75" customHeight="1" x14ac:dyDescent="0.2">
      <c r="A33" s="3">
        <v>6</v>
      </c>
      <c r="B33" s="32" t="s">
        <v>4199</v>
      </c>
      <c r="C33" s="17" t="s">
        <v>4172</v>
      </c>
      <c r="D33" s="8">
        <v>299100</v>
      </c>
      <c r="E33" s="3" t="s">
        <v>16</v>
      </c>
      <c r="F33" s="212"/>
    </row>
    <row r="34" spans="1:9" ht="13.8" x14ac:dyDescent="0.3">
      <c r="A34" s="195" t="s">
        <v>18</v>
      </c>
      <c r="B34" s="195"/>
      <c r="C34" s="195" t="s">
        <v>21</v>
      </c>
      <c r="D34" s="195"/>
      <c r="E34" s="195"/>
      <c r="F34" s="196"/>
    </row>
    <row r="35" spans="1:9" ht="12.75" customHeight="1" x14ac:dyDescent="0.2">
      <c r="A35" s="3">
        <v>1</v>
      </c>
      <c r="B35" s="32" t="s">
        <v>4200</v>
      </c>
      <c r="C35" s="3" t="s">
        <v>4173</v>
      </c>
      <c r="D35" s="8">
        <v>206000</v>
      </c>
      <c r="E35" s="3" t="s">
        <v>16</v>
      </c>
      <c r="F35" s="214" t="s">
        <v>526</v>
      </c>
      <c r="G35" s="45"/>
    </row>
    <row r="36" spans="1:9" ht="13.2" x14ac:dyDescent="0.2">
      <c r="A36" s="3">
        <v>2</v>
      </c>
      <c r="B36" s="32" t="s">
        <v>4201</v>
      </c>
      <c r="C36" s="3" t="s">
        <v>4174</v>
      </c>
      <c r="D36" s="8">
        <v>289000</v>
      </c>
      <c r="E36" s="3" t="s">
        <v>16</v>
      </c>
      <c r="F36" s="211"/>
    </row>
    <row r="37" spans="1:9" ht="13.2" x14ac:dyDescent="0.2">
      <c r="A37" s="3">
        <v>3</v>
      </c>
      <c r="B37" s="32" t="s">
        <v>4202</v>
      </c>
      <c r="C37" s="3" t="s">
        <v>4175</v>
      </c>
      <c r="D37" s="8">
        <v>289000</v>
      </c>
      <c r="E37" s="3" t="s">
        <v>16</v>
      </c>
      <c r="F37" s="212"/>
    </row>
    <row r="38" spans="1:9" ht="13.8" x14ac:dyDescent="0.3">
      <c r="A38" s="195" t="s">
        <v>22</v>
      </c>
      <c r="B38" s="195"/>
      <c r="C38" s="195" t="s">
        <v>19</v>
      </c>
      <c r="D38" s="195"/>
      <c r="E38" s="195"/>
      <c r="F38" s="196"/>
    </row>
    <row r="39" spans="1:9" s="48" customFormat="1" ht="29.4" customHeight="1" x14ac:dyDescent="0.2">
      <c r="A39" s="192" t="s">
        <v>100</v>
      </c>
      <c r="B39" s="193"/>
      <c r="C39" s="193"/>
      <c r="D39" s="193"/>
      <c r="E39" s="193"/>
      <c r="F39" s="194"/>
      <c r="H39" s="43"/>
      <c r="I39" s="43"/>
    </row>
    <row r="40" spans="1:9" ht="13.2" x14ac:dyDescent="0.2">
      <c r="A40" s="3">
        <v>1</v>
      </c>
      <c r="B40" s="32" t="s">
        <v>4203</v>
      </c>
      <c r="C40" s="17" t="s">
        <v>4176</v>
      </c>
      <c r="D40" s="8">
        <v>57800</v>
      </c>
      <c r="E40" s="3" t="s">
        <v>16</v>
      </c>
      <c r="F40" s="9" t="s">
        <v>539</v>
      </c>
    </row>
    <row r="41" spans="1:9" ht="13.2" x14ac:dyDescent="0.2">
      <c r="A41" s="3">
        <v>2</v>
      </c>
      <c r="B41" s="32" t="s">
        <v>4204</v>
      </c>
      <c r="C41" s="18" t="s">
        <v>4177</v>
      </c>
      <c r="D41" s="8">
        <v>127100</v>
      </c>
      <c r="E41" s="3" t="s">
        <v>16</v>
      </c>
      <c r="F41" s="9" t="s">
        <v>539</v>
      </c>
    </row>
    <row r="42" spans="1:9" ht="13.2" x14ac:dyDescent="0.2">
      <c r="A42" s="3">
        <v>3</v>
      </c>
      <c r="B42" s="32" t="s">
        <v>4205</v>
      </c>
      <c r="C42" s="18" t="s">
        <v>4178</v>
      </c>
      <c r="D42" s="8">
        <v>199200</v>
      </c>
      <c r="E42" s="3" t="s">
        <v>16</v>
      </c>
      <c r="F42" s="9" t="s">
        <v>539</v>
      </c>
    </row>
    <row r="43" spans="1:9" ht="13.2" x14ac:dyDescent="0.2">
      <c r="A43" s="3">
        <v>4</v>
      </c>
      <c r="B43" s="32" t="s">
        <v>4206</v>
      </c>
      <c r="C43" s="17" t="s">
        <v>4179</v>
      </c>
      <c r="D43" s="8">
        <v>57800</v>
      </c>
      <c r="E43" s="3" t="s">
        <v>16</v>
      </c>
      <c r="F43" s="9" t="s">
        <v>540</v>
      </c>
    </row>
    <row r="44" spans="1:9" ht="13.2" x14ac:dyDescent="0.2">
      <c r="A44" s="3">
        <v>5</v>
      </c>
      <c r="B44" s="32" t="s">
        <v>4207</v>
      </c>
      <c r="C44" s="18" t="s">
        <v>4180</v>
      </c>
      <c r="D44" s="8">
        <v>127100</v>
      </c>
      <c r="E44" s="3" t="s">
        <v>16</v>
      </c>
      <c r="F44" s="9" t="s">
        <v>540</v>
      </c>
    </row>
    <row r="45" spans="1:9" ht="13.2" x14ac:dyDescent="0.2">
      <c r="A45" s="3">
        <v>6</v>
      </c>
      <c r="B45" s="32" t="s">
        <v>4208</v>
      </c>
      <c r="C45" s="18" t="s">
        <v>4181</v>
      </c>
      <c r="D45" s="8">
        <v>199200</v>
      </c>
      <c r="E45" s="3" t="s">
        <v>16</v>
      </c>
      <c r="F45" s="9" t="s">
        <v>540</v>
      </c>
    </row>
    <row r="47" spans="1:9" ht="12.6" thickBot="1" x14ac:dyDescent="0.25"/>
    <row r="48" spans="1:9" ht="25.95" customHeight="1" thickBot="1" x14ac:dyDescent="0.25">
      <c r="B48" s="201" t="s">
        <v>2674</v>
      </c>
      <c r="C48" s="202"/>
      <c r="D48" s="203"/>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E2F0312D-448A-422D-AA91-7D954FBF9670}"/>
    <hyperlink ref="C6" r:id="rId1" display="https://www.nanodev.ru/contacts/" xr:uid="{D258C6A1-151C-417A-B0CC-896EC2635CC0}"/>
    <hyperlink ref="C5" r:id="rId2" display="mailto:press@nanocad.ru?subject=toNANOCAD" xr:uid="{8ACE303F-7F5E-4688-BACC-2DE0B9CBB5A3}"/>
    <hyperlink ref="C2" r:id="rId3" xr:uid="{4BDA4C3A-1BC0-44A2-9005-C9654303D717}"/>
    <hyperlink ref="C6:E6" r:id="rId4" display="https://www.nanocad.ru/contacts/" xr:uid="{DCAC0A00-564F-426C-90FF-985B48C71D9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875" style="43" customWidth="1"/>
    <col min="7" max="7" width="26.875" style="43" customWidth="1"/>
    <col min="8" max="8" width="14.375" style="43" customWidth="1"/>
    <col min="9" max="9" width="13.375" style="43" customWidth="1"/>
    <col min="10" max="10" width="35.125" style="43" customWidth="1"/>
    <col min="11" max="11" width="28.25" style="43" customWidth="1"/>
    <col min="12" max="12" width="21.75" style="43" customWidth="1"/>
    <col min="13" max="16384" width="9" style="43"/>
  </cols>
  <sheetData>
    <row r="1" spans="1:8" ht="52.8" x14ac:dyDescent="0.2">
      <c r="A1" s="199" t="s">
        <v>0</v>
      </c>
      <c r="B1" s="199"/>
      <c r="C1" s="2" t="s">
        <v>407</v>
      </c>
      <c r="D1" s="199" t="s">
        <v>1</v>
      </c>
      <c r="E1" s="199"/>
      <c r="F1" s="26">
        <v>45940</v>
      </c>
    </row>
    <row r="2" spans="1:8" ht="13.2" x14ac:dyDescent="0.2">
      <c r="A2" s="199" t="s">
        <v>3</v>
      </c>
      <c r="B2" s="199"/>
      <c r="C2" s="4" t="s">
        <v>88</v>
      </c>
      <c r="D2" s="199" t="s">
        <v>23</v>
      </c>
      <c r="E2" s="199"/>
      <c r="F2" s="41" t="s">
        <v>206</v>
      </c>
    </row>
    <row r="3" spans="1:8" ht="12.75" customHeight="1" x14ac:dyDescent="0.2">
      <c r="A3" s="71"/>
      <c r="B3" s="15" t="s">
        <v>303</v>
      </c>
      <c r="C3" s="74" t="s">
        <v>269</v>
      </c>
      <c r="D3" s="199" t="s">
        <v>4</v>
      </c>
      <c r="E3" s="199"/>
      <c r="F3" s="184" t="s">
        <v>35</v>
      </c>
    </row>
    <row r="4" spans="1:8" ht="13.65" customHeight="1" x14ac:dyDescent="0.2">
      <c r="A4" s="71"/>
      <c r="B4" s="15" t="s">
        <v>299</v>
      </c>
      <c r="C4" s="74" t="s">
        <v>794</v>
      </c>
      <c r="D4" s="55"/>
      <c r="E4" s="55"/>
      <c r="F4" s="184"/>
    </row>
    <row r="5" spans="1:8" ht="13.2" x14ac:dyDescent="0.2">
      <c r="A5" s="199" t="s">
        <v>65</v>
      </c>
      <c r="B5" s="199"/>
      <c r="C5" s="188" t="s">
        <v>103</v>
      </c>
      <c r="D5" s="188"/>
      <c r="E5" s="188"/>
      <c r="F5" s="185" t="s">
        <v>5</v>
      </c>
    </row>
    <row r="6" spans="1:8" ht="13.2" x14ac:dyDescent="0.2">
      <c r="A6" s="199" t="s">
        <v>6</v>
      </c>
      <c r="B6" s="199"/>
      <c r="C6" s="4" t="s">
        <v>89</v>
      </c>
      <c r="D6" s="4"/>
      <c r="E6" s="4"/>
      <c r="F6" s="185"/>
    </row>
    <row r="7" spans="1:8" ht="27" customHeight="1" x14ac:dyDescent="0.2">
      <c r="A7" s="184" t="s">
        <v>406</v>
      </c>
      <c r="B7" s="184"/>
      <c r="C7" s="184"/>
      <c r="D7" s="184"/>
      <c r="E7" s="184"/>
      <c r="F7" s="184"/>
    </row>
    <row r="8" spans="1:8" ht="16.2" customHeight="1" x14ac:dyDescent="0.2">
      <c r="A8" s="5" t="s">
        <v>7</v>
      </c>
      <c r="B8" s="5" t="s">
        <v>10</v>
      </c>
      <c r="C8" s="5" t="s">
        <v>11</v>
      </c>
      <c r="D8" s="186" t="s">
        <v>12</v>
      </c>
      <c r="E8" s="187"/>
      <c r="F8" s="5" t="s">
        <v>13</v>
      </c>
    </row>
    <row r="9" spans="1:8" ht="27" customHeight="1" x14ac:dyDescent="0.2">
      <c r="A9" s="207" t="s">
        <v>401</v>
      </c>
      <c r="B9" s="208"/>
      <c r="C9" s="208"/>
      <c r="D9" s="208"/>
      <c r="E9" s="208"/>
      <c r="F9" s="209"/>
    </row>
    <row r="10" spans="1:8" ht="13.8" x14ac:dyDescent="0.3">
      <c r="A10" s="197" t="s">
        <v>14</v>
      </c>
      <c r="B10" s="197"/>
      <c r="C10" s="197" t="s">
        <v>15</v>
      </c>
      <c r="D10" s="197"/>
      <c r="E10" s="197"/>
      <c r="F10" s="197"/>
    </row>
    <row r="11" spans="1:8" ht="13.2" x14ac:dyDescent="0.2">
      <c r="A11" s="3">
        <v>1</v>
      </c>
      <c r="B11" s="32" t="s">
        <v>2211</v>
      </c>
      <c r="C11" s="17" t="s">
        <v>2238</v>
      </c>
      <c r="D11" s="22">
        <v>36700</v>
      </c>
      <c r="E11" s="3" t="s">
        <v>16</v>
      </c>
      <c r="F11" s="214" t="s">
        <v>520</v>
      </c>
      <c r="G11" s="86"/>
      <c r="H11" s="22"/>
    </row>
    <row r="12" spans="1:8" ht="13.2" x14ac:dyDescent="0.2">
      <c r="A12" s="3">
        <v>2</v>
      </c>
      <c r="B12" s="32" t="s">
        <v>2212</v>
      </c>
      <c r="C12" s="17" t="s">
        <v>2239</v>
      </c>
      <c r="D12" s="22">
        <v>51400</v>
      </c>
      <c r="E12" s="3" t="s">
        <v>16</v>
      </c>
      <c r="F12" s="211"/>
      <c r="H12" s="22"/>
    </row>
    <row r="13" spans="1:8" ht="13.2" x14ac:dyDescent="0.2">
      <c r="A13" s="3">
        <v>3</v>
      </c>
      <c r="B13" s="32" t="s">
        <v>2213</v>
      </c>
      <c r="C13" s="17" t="s">
        <v>2240</v>
      </c>
      <c r="D13" s="22">
        <v>51400</v>
      </c>
      <c r="E13" s="3" t="s">
        <v>16</v>
      </c>
      <c r="F13" s="212"/>
      <c r="G13" s="44"/>
      <c r="H13" s="22"/>
    </row>
    <row r="14" spans="1:8" ht="12.9" customHeight="1" x14ac:dyDescent="0.3">
      <c r="A14" s="115"/>
      <c r="B14" s="116"/>
      <c r="C14" s="115" t="s">
        <v>951</v>
      </c>
      <c r="D14" s="116"/>
      <c r="E14" s="116"/>
      <c r="F14" s="112"/>
      <c r="G14" s="45"/>
      <c r="H14" s="22"/>
    </row>
    <row r="15" spans="1:8" ht="13.2" x14ac:dyDescent="0.2">
      <c r="A15" s="3">
        <v>4</v>
      </c>
      <c r="B15" s="32" t="s">
        <v>2214</v>
      </c>
      <c r="C15" s="17" t="s">
        <v>2241</v>
      </c>
      <c r="D15" s="22">
        <v>36700</v>
      </c>
      <c r="E15" s="3" t="s">
        <v>16</v>
      </c>
      <c r="F15" s="210" t="s">
        <v>520</v>
      </c>
      <c r="G15" s="44"/>
      <c r="H15" s="22"/>
    </row>
    <row r="16" spans="1:8" ht="26.4" x14ac:dyDescent="0.2">
      <c r="A16" s="3">
        <v>5</v>
      </c>
      <c r="B16" s="32" t="s">
        <v>2215</v>
      </c>
      <c r="C16" s="17" t="s">
        <v>2242</v>
      </c>
      <c r="D16" s="22">
        <v>51400</v>
      </c>
      <c r="E16" s="3" t="s">
        <v>16</v>
      </c>
      <c r="F16" s="211"/>
      <c r="G16" s="44"/>
      <c r="H16" s="22"/>
    </row>
    <row r="17" spans="1:8" ht="13.2" x14ac:dyDescent="0.2">
      <c r="A17" s="3">
        <v>6</v>
      </c>
      <c r="B17" s="32" t="s">
        <v>2216</v>
      </c>
      <c r="C17" s="17" t="s">
        <v>2243</v>
      </c>
      <c r="D17" s="22">
        <v>51400</v>
      </c>
      <c r="E17" s="3" t="s">
        <v>16</v>
      </c>
      <c r="F17" s="212"/>
      <c r="G17" s="44"/>
      <c r="H17" s="22"/>
    </row>
    <row r="18" spans="1:8" ht="13.8" x14ac:dyDescent="0.3">
      <c r="A18" s="195" t="s">
        <v>75</v>
      </c>
      <c r="B18" s="195"/>
      <c r="C18" s="195" t="s">
        <v>76</v>
      </c>
      <c r="D18" s="195"/>
      <c r="E18" s="195"/>
      <c r="F18" s="196"/>
      <c r="H18" s="22"/>
    </row>
    <row r="19" spans="1:8" ht="13.2" x14ac:dyDescent="0.2">
      <c r="A19" s="3">
        <v>1</v>
      </c>
      <c r="B19" s="32" t="s">
        <v>2217</v>
      </c>
      <c r="C19" s="17" t="s">
        <v>2244</v>
      </c>
      <c r="D19" s="22">
        <v>80700</v>
      </c>
      <c r="E19" s="3" t="s">
        <v>16</v>
      </c>
      <c r="F19" s="214" t="s">
        <v>520</v>
      </c>
      <c r="H19" s="22"/>
    </row>
    <row r="20" spans="1:8" ht="12.75" customHeight="1" x14ac:dyDescent="0.2">
      <c r="A20" s="3">
        <v>2</v>
      </c>
      <c r="B20" s="32" t="s">
        <v>2218</v>
      </c>
      <c r="C20" s="17" t="s">
        <v>2245</v>
      </c>
      <c r="D20" s="22">
        <v>113100</v>
      </c>
      <c r="E20" s="3" t="s">
        <v>16</v>
      </c>
      <c r="F20" s="211"/>
      <c r="H20" s="22"/>
    </row>
    <row r="21" spans="1:8" ht="12.75" customHeight="1" x14ac:dyDescent="0.2">
      <c r="A21" s="3">
        <v>3</v>
      </c>
      <c r="B21" s="32" t="s">
        <v>2219</v>
      </c>
      <c r="C21" s="17" t="s">
        <v>2246</v>
      </c>
      <c r="D21" s="22">
        <v>113100</v>
      </c>
      <c r="E21" s="3" t="s">
        <v>16</v>
      </c>
      <c r="F21" s="212"/>
      <c r="H21" s="22"/>
    </row>
    <row r="22" spans="1:8" ht="12.9" customHeight="1" x14ac:dyDescent="0.3">
      <c r="A22" s="115"/>
      <c r="B22" s="116"/>
      <c r="C22" s="115" t="s">
        <v>951</v>
      </c>
      <c r="D22" s="116"/>
      <c r="E22" s="116"/>
      <c r="F22" s="112"/>
      <c r="G22" s="45"/>
      <c r="H22" s="22"/>
    </row>
    <row r="23" spans="1:8" ht="12.75" customHeight="1" x14ac:dyDescent="0.2">
      <c r="A23" s="3">
        <v>4</v>
      </c>
      <c r="B23" s="32" t="s">
        <v>2220</v>
      </c>
      <c r="C23" s="17" t="s">
        <v>2247</v>
      </c>
      <c r="D23" s="22">
        <v>80700</v>
      </c>
      <c r="E23" s="3" t="s">
        <v>16</v>
      </c>
      <c r="F23" s="210" t="s">
        <v>520</v>
      </c>
      <c r="H23" s="22"/>
    </row>
    <row r="24" spans="1:8" ht="25.95" customHeight="1" x14ac:dyDescent="0.2">
      <c r="A24" s="3">
        <v>5</v>
      </c>
      <c r="B24" s="32" t="s">
        <v>2221</v>
      </c>
      <c r="C24" s="17" t="s">
        <v>2248</v>
      </c>
      <c r="D24" s="22">
        <v>113100</v>
      </c>
      <c r="E24" s="3" t="s">
        <v>16</v>
      </c>
      <c r="F24" s="211"/>
      <c r="H24" s="22"/>
    </row>
    <row r="25" spans="1:8" ht="12.75" customHeight="1" x14ac:dyDescent="0.2">
      <c r="A25" s="3">
        <v>6</v>
      </c>
      <c r="B25" s="32" t="s">
        <v>2222</v>
      </c>
      <c r="C25" s="17" t="s">
        <v>2249</v>
      </c>
      <c r="D25" s="22">
        <v>113100</v>
      </c>
      <c r="E25" s="3" t="s">
        <v>16</v>
      </c>
      <c r="F25" s="212"/>
      <c r="H25" s="22"/>
    </row>
    <row r="26" spans="1:8" ht="13.8" x14ac:dyDescent="0.3">
      <c r="A26" s="195" t="s">
        <v>77</v>
      </c>
      <c r="B26" s="195"/>
      <c r="C26" s="195" t="s">
        <v>78</v>
      </c>
      <c r="D26" s="195"/>
      <c r="E26" s="195"/>
      <c r="F26" s="196"/>
      <c r="H26" s="22"/>
    </row>
    <row r="27" spans="1:8" ht="13.2" x14ac:dyDescent="0.2">
      <c r="A27" s="3">
        <v>1</v>
      </c>
      <c r="B27" s="32" t="s">
        <v>2223</v>
      </c>
      <c r="C27" s="17" t="s">
        <v>2250</v>
      </c>
      <c r="D27" s="22">
        <v>126600</v>
      </c>
      <c r="E27" s="3" t="s">
        <v>16</v>
      </c>
      <c r="F27" s="214" t="s">
        <v>520</v>
      </c>
      <c r="H27" s="22"/>
    </row>
    <row r="28" spans="1:8" ht="12.75" customHeight="1" x14ac:dyDescent="0.2">
      <c r="A28" s="3">
        <v>2</v>
      </c>
      <c r="B28" s="32" t="s">
        <v>2224</v>
      </c>
      <c r="C28" s="17" t="s">
        <v>2251</v>
      </c>
      <c r="D28" s="22">
        <v>177300</v>
      </c>
      <c r="E28" s="3" t="s">
        <v>16</v>
      </c>
      <c r="F28" s="211"/>
      <c r="H28" s="22"/>
    </row>
    <row r="29" spans="1:8" ht="12.75" customHeight="1" x14ac:dyDescent="0.2">
      <c r="A29" s="3">
        <v>3</v>
      </c>
      <c r="B29" s="32" t="s">
        <v>2225</v>
      </c>
      <c r="C29" s="17" t="s">
        <v>2252</v>
      </c>
      <c r="D29" s="22">
        <v>177300</v>
      </c>
      <c r="E29" s="3" t="s">
        <v>16</v>
      </c>
      <c r="F29" s="212"/>
      <c r="H29" s="22"/>
    </row>
    <row r="30" spans="1:8" ht="12.9" customHeight="1" x14ac:dyDescent="0.3">
      <c r="A30" s="115"/>
      <c r="B30" s="116"/>
      <c r="C30" s="115" t="s">
        <v>951</v>
      </c>
      <c r="D30" s="116"/>
      <c r="E30" s="116"/>
      <c r="F30" s="112"/>
      <c r="G30" s="45"/>
      <c r="H30" s="22"/>
    </row>
    <row r="31" spans="1:8" ht="12.75" customHeight="1" x14ac:dyDescent="0.2">
      <c r="A31" s="3">
        <v>4</v>
      </c>
      <c r="B31" s="32" t="s">
        <v>2226</v>
      </c>
      <c r="C31" s="17" t="s">
        <v>2253</v>
      </c>
      <c r="D31" s="22">
        <v>126600</v>
      </c>
      <c r="E31" s="3" t="s">
        <v>16</v>
      </c>
      <c r="F31" s="210" t="s">
        <v>520</v>
      </c>
      <c r="H31" s="22"/>
    </row>
    <row r="32" spans="1:8" ht="26.4" x14ac:dyDescent="0.2">
      <c r="A32" s="3">
        <v>5</v>
      </c>
      <c r="B32" s="32" t="s">
        <v>2227</v>
      </c>
      <c r="C32" s="17" t="s">
        <v>2254</v>
      </c>
      <c r="D32" s="22">
        <v>177300</v>
      </c>
      <c r="E32" s="3" t="s">
        <v>16</v>
      </c>
      <c r="F32" s="211"/>
      <c r="H32" s="22"/>
    </row>
    <row r="33" spans="1:8" ht="12.75" customHeight="1" x14ac:dyDescent="0.2">
      <c r="A33" s="3">
        <v>6</v>
      </c>
      <c r="B33" s="32" t="s">
        <v>2228</v>
      </c>
      <c r="C33" s="17" t="s">
        <v>2255</v>
      </c>
      <c r="D33" s="22">
        <v>177300</v>
      </c>
      <c r="E33" s="3" t="s">
        <v>16</v>
      </c>
      <c r="F33" s="212"/>
      <c r="H33" s="22"/>
    </row>
    <row r="34" spans="1:8" ht="13.8" x14ac:dyDescent="0.3">
      <c r="A34" s="197" t="s">
        <v>18</v>
      </c>
      <c r="B34" s="197"/>
      <c r="C34" s="197" t="s">
        <v>21</v>
      </c>
      <c r="D34" s="197"/>
      <c r="E34" s="197"/>
      <c r="F34" s="223"/>
      <c r="H34" s="22"/>
    </row>
    <row r="35" spans="1:8" ht="12.75" customHeight="1" x14ac:dyDescent="0.2">
      <c r="A35" s="3">
        <v>1</v>
      </c>
      <c r="B35" s="32" t="s">
        <v>2229</v>
      </c>
      <c r="C35" s="3" t="s">
        <v>2256</v>
      </c>
      <c r="D35" s="22">
        <v>122300</v>
      </c>
      <c r="E35" s="3" t="s">
        <v>16</v>
      </c>
      <c r="F35" s="214" t="s">
        <v>526</v>
      </c>
      <c r="G35" s="45"/>
      <c r="H35" s="22"/>
    </row>
    <row r="36" spans="1:8" ht="12.75" customHeight="1" x14ac:dyDescent="0.2">
      <c r="A36" s="3">
        <v>2</v>
      </c>
      <c r="B36" s="32" t="s">
        <v>2230</v>
      </c>
      <c r="C36" s="3" t="s">
        <v>2257</v>
      </c>
      <c r="D36" s="22">
        <v>171300</v>
      </c>
      <c r="E36" s="3" t="s">
        <v>16</v>
      </c>
      <c r="F36" s="211"/>
      <c r="H36" s="22"/>
    </row>
    <row r="37" spans="1:8" ht="12.75" customHeight="1" x14ac:dyDescent="0.2">
      <c r="A37" s="3">
        <v>3</v>
      </c>
      <c r="B37" s="32" t="s">
        <v>2231</v>
      </c>
      <c r="C37" s="3" t="s">
        <v>2258</v>
      </c>
      <c r="D37" s="22">
        <v>171300</v>
      </c>
      <c r="E37" s="3" t="s">
        <v>16</v>
      </c>
      <c r="F37" s="212"/>
      <c r="H37" s="22"/>
    </row>
    <row r="38" spans="1:8" ht="13.8" x14ac:dyDescent="0.3">
      <c r="A38" s="195" t="s">
        <v>22</v>
      </c>
      <c r="B38" s="195"/>
      <c r="C38" s="195" t="s">
        <v>19</v>
      </c>
      <c r="D38" s="195"/>
      <c r="E38" s="195"/>
      <c r="F38" s="196"/>
      <c r="H38" s="22"/>
    </row>
    <row r="39" spans="1:8" s="48" customFormat="1" ht="27.75" customHeight="1" x14ac:dyDescent="0.2">
      <c r="A39" s="192" t="s">
        <v>100</v>
      </c>
      <c r="B39" s="193"/>
      <c r="C39" s="193"/>
      <c r="D39" s="193"/>
      <c r="E39" s="193"/>
      <c r="F39" s="194"/>
      <c r="H39" s="22"/>
    </row>
    <row r="40" spans="1:8" ht="13.2" x14ac:dyDescent="0.2">
      <c r="A40" s="3">
        <v>1</v>
      </c>
      <c r="B40" s="32" t="s">
        <v>2232</v>
      </c>
      <c r="C40" s="17" t="s">
        <v>2259</v>
      </c>
      <c r="D40" s="22">
        <v>34300</v>
      </c>
      <c r="E40" s="3" t="s">
        <v>16</v>
      </c>
      <c r="F40" s="9" t="s">
        <v>539</v>
      </c>
      <c r="H40" s="22"/>
    </row>
    <row r="41" spans="1:8" ht="13.2" x14ac:dyDescent="0.2">
      <c r="A41" s="3">
        <v>2</v>
      </c>
      <c r="B41" s="32" t="s">
        <v>2233</v>
      </c>
      <c r="C41" s="18" t="s">
        <v>2260</v>
      </c>
      <c r="D41" s="22">
        <v>75500</v>
      </c>
      <c r="E41" s="3" t="s">
        <v>16</v>
      </c>
      <c r="F41" s="9" t="s">
        <v>539</v>
      </c>
      <c r="H41" s="22"/>
    </row>
    <row r="42" spans="1:8" ht="13.2" x14ac:dyDescent="0.2">
      <c r="A42" s="3">
        <v>3</v>
      </c>
      <c r="B42" s="32" t="s">
        <v>2234</v>
      </c>
      <c r="C42" s="18" t="s">
        <v>2261</v>
      </c>
      <c r="D42" s="22">
        <v>118300</v>
      </c>
      <c r="E42" s="3" t="s">
        <v>16</v>
      </c>
      <c r="F42" s="9" t="s">
        <v>539</v>
      </c>
      <c r="H42" s="22"/>
    </row>
    <row r="43" spans="1:8" ht="13.2" x14ac:dyDescent="0.2">
      <c r="A43" s="3">
        <v>4</v>
      </c>
      <c r="B43" s="32" t="s">
        <v>2235</v>
      </c>
      <c r="C43" s="17" t="s">
        <v>2262</v>
      </c>
      <c r="D43" s="22">
        <v>34300</v>
      </c>
      <c r="E43" s="3" t="s">
        <v>16</v>
      </c>
      <c r="F43" s="9" t="s">
        <v>540</v>
      </c>
      <c r="H43" s="22"/>
    </row>
    <row r="44" spans="1:8" ht="13.2" x14ac:dyDescent="0.2">
      <c r="A44" s="3">
        <v>5</v>
      </c>
      <c r="B44" s="32" t="s">
        <v>2236</v>
      </c>
      <c r="C44" s="18" t="s">
        <v>2263</v>
      </c>
      <c r="D44" s="22">
        <v>75500</v>
      </c>
      <c r="E44" s="3" t="s">
        <v>16</v>
      </c>
      <c r="F44" s="9" t="s">
        <v>540</v>
      </c>
      <c r="H44" s="22"/>
    </row>
    <row r="45" spans="1:8" ht="13.2" x14ac:dyDescent="0.2">
      <c r="A45" s="3">
        <v>6</v>
      </c>
      <c r="B45" s="32" t="s">
        <v>2237</v>
      </c>
      <c r="C45" s="18" t="s">
        <v>2264</v>
      </c>
      <c r="D45" s="22">
        <v>118300</v>
      </c>
      <c r="E45" s="3" t="s">
        <v>16</v>
      </c>
      <c r="F45" s="9" t="s">
        <v>540</v>
      </c>
      <c r="H45" s="22"/>
    </row>
    <row r="47" spans="1:8" ht="12.6" thickBot="1" x14ac:dyDescent="0.25"/>
    <row r="48" spans="1:8" ht="24.6" customHeight="1" thickBot="1" x14ac:dyDescent="0.25">
      <c r="B48" s="201" t="s">
        <v>2674</v>
      </c>
      <c r="C48" s="202"/>
      <c r="D48" s="203"/>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6699-DE8D-44DF-AD5C-1B05AAF709F8}">
  <dimension ref="A1:J48"/>
  <sheetViews>
    <sheetView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8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2.75" customHeight="1" x14ac:dyDescent="0.2">
      <c r="A3" s="71"/>
      <c r="B3" s="15" t="s">
        <v>303</v>
      </c>
      <c r="C3" s="74" t="s">
        <v>269</v>
      </c>
      <c r="D3" s="199" t="s">
        <v>4</v>
      </c>
      <c r="E3" s="199"/>
      <c r="F3" s="184" t="s">
        <v>3922</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ht="27" customHeight="1" x14ac:dyDescent="0.2">
      <c r="A9" s="207" t="s">
        <v>3923</v>
      </c>
      <c r="B9" s="208"/>
      <c r="C9" s="208"/>
      <c r="D9" s="208"/>
      <c r="E9" s="208"/>
      <c r="F9" s="209"/>
    </row>
    <row r="10" spans="1:7" ht="13.8" x14ac:dyDescent="0.3">
      <c r="A10" s="197" t="s">
        <v>14</v>
      </c>
      <c r="B10" s="197"/>
      <c r="C10" s="197" t="s">
        <v>15</v>
      </c>
      <c r="D10" s="197"/>
      <c r="E10" s="197"/>
      <c r="F10" s="197"/>
    </row>
    <row r="11" spans="1:7" ht="13.2" x14ac:dyDescent="0.2">
      <c r="A11" s="3">
        <v>1</v>
      </c>
      <c r="B11" s="32" t="s">
        <v>3924</v>
      </c>
      <c r="C11" s="17" t="s">
        <v>3951</v>
      </c>
      <c r="D11" s="22">
        <v>40400</v>
      </c>
      <c r="E11" s="3" t="s">
        <v>16</v>
      </c>
      <c r="F11" s="214" t="s">
        <v>693</v>
      </c>
      <c r="G11" s="86"/>
    </row>
    <row r="12" spans="1:7" ht="15.6" customHeight="1" x14ac:dyDescent="0.2">
      <c r="A12" s="3">
        <v>2</v>
      </c>
      <c r="B12" s="32" t="s">
        <v>3925</v>
      </c>
      <c r="C12" s="17" t="s">
        <v>3952</v>
      </c>
      <c r="D12" s="22">
        <v>56500</v>
      </c>
      <c r="E12" s="3" t="s">
        <v>16</v>
      </c>
      <c r="F12" s="211"/>
    </row>
    <row r="13" spans="1:7" ht="13.2" x14ac:dyDescent="0.2">
      <c r="A13" s="3">
        <v>3</v>
      </c>
      <c r="B13" s="32" t="s">
        <v>3926</v>
      </c>
      <c r="C13" s="17" t="s">
        <v>3953</v>
      </c>
      <c r="D13" s="22">
        <v>56500</v>
      </c>
      <c r="E13" s="3" t="s">
        <v>16</v>
      </c>
      <c r="F13" s="212"/>
      <c r="G13" s="44"/>
    </row>
    <row r="14" spans="1:7" ht="12.9" customHeight="1" x14ac:dyDescent="0.3">
      <c r="A14" s="115"/>
      <c r="B14" s="116"/>
      <c r="C14" s="115" t="s">
        <v>951</v>
      </c>
      <c r="D14" s="116"/>
      <c r="E14" s="116"/>
      <c r="F14" s="112"/>
      <c r="G14" s="45"/>
    </row>
    <row r="15" spans="1:7" ht="13.2" x14ac:dyDescent="0.2">
      <c r="A15" s="3">
        <v>4</v>
      </c>
      <c r="B15" s="32" t="s">
        <v>3927</v>
      </c>
      <c r="C15" s="17" t="s">
        <v>3954</v>
      </c>
      <c r="D15" s="22">
        <v>40400</v>
      </c>
      <c r="E15" s="3" t="s">
        <v>16</v>
      </c>
      <c r="F15" s="210" t="s">
        <v>693</v>
      </c>
      <c r="G15" s="44"/>
    </row>
    <row r="16" spans="1:7" ht="26.4" x14ac:dyDescent="0.2">
      <c r="A16" s="3">
        <v>5</v>
      </c>
      <c r="B16" s="32" t="s">
        <v>3928</v>
      </c>
      <c r="C16" s="17" t="s">
        <v>3955</v>
      </c>
      <c r="D16" s="22">
        <v>56500</v>
      </c>
      <c r="E16" s="3" t="s">
        <v>16</v>
      </c>
      <c r="F16" s="211"/>
      <c r="G16" s="44"/>
    </row>
    <row r="17" spans="1:7" ht="26.4" x14ac:dyDescent="0.2">
      <c r="A17" s="3">
        <v>6</v>
      </c>
      <c r="B17" s="32" t="s">
        <v>3929</v>
      </c>
      <c r="C17" s="17" t="s">
        <v>3956</v>
      </c>
      <c r="D17" s="22">
        <v>56500</v>
      </c>
      <c r="E17" s="3" t="s">
        <v>16</v>
      </c>
      <c r="F17" s="212"/>
      <c r="G17" s="44"/>
    </row>
    <row r="18" spans="1:7" ht="13.8" x14ac:dyDescent="0.3">
      <c r="A18" s="195" t="s">
        <v>75</v>
      </c>
      <c r="B18" s="195"/>
      <c r="C18" s="195" t="s">
        <v>76</v>
      </c>
      <c r="D18" s="195"/>
      <c r="E18" s="195"/>
      <c r="F18" s="196"/>
    </row>
    <row r="19" spans="1:7" ht="13.2" x14ac:dyDescent="0.2">
      <c r="A19" s="3">
        <v>1</v>
      </c>
      <c r="B19" s="32" t="s">
        <v>3930</v>
      </c>
      <c r="C19" s="17" t="s">
        <v>3957</v>
      </c>
      <c r="D19" s="22">
        <v>88800</v>
      </c>
      <c r="E19" s="3" t="s">
        <v>16</v>
      </c>
      <c r="F19" s="214" t="s">
        <v>693</v>
      </c>
    </row>
    <row r="20" spans="1:7" ht="12.75" customHeight="1" x14ac:dyDescent="0.2">
      <c r="A20" s="3">
        <v>2</v>
      </c>
      <c r="B20" s="32" t="s">
        <v>3931</v>
      </c>
      <c r="C20" s="17" t="s">
        <v>3958</v>
      </c>
      <c r="D20" s="22">
        <v>124400</v>
      </c>
      <c r="E20" s="3" t="s">
        <v>16</v>
      </c>
      <c r="F20" s="211"/>
    </row>
    <row r="21" spans="1:7" ht="12.75" customHeight="1" x14ac:dyDescent="0.2">
      <c r="A21" s="3">
        <v>3</v>
      </c>
      <c r="B21" s="32" t="s">
        <v>3932</v>
      </c>
      <c r="C21" s="17" t="s">
        <v>3959</v>
      </c>
      <c r="D21" s="22">
        <v>124400</v>
      </c>
      <c r="E21" s="3" t="s">
        <v>16</v>
      </c>
      <c r="F21" s="212"/>
    </row>
    <row r="22" spans="1:7" ht="12.9" customHeight="1" x14ac:dyDescent="0.3">
      <c r="A22" s="115"/>
      <c r="B22" s="116"/>
      <c r="C22" s="115" t="s">
        <v>951</v>
      </c>
      <c r="D22" s="116"/>
      <c r="E22" s="116"/>
      <c r="F22" s="112"/>
      <c r="G22" s="45"/>
    </row>
    <row r="23" spans="1:7" ht="12.75" customHeight="1" x14ac:dyDescent="0.2">
      <c r="A23" s="3">
        <v>4</v>
      </c>
      <c r="B23" s="32" t="s">
        <v>3933</v>
      </c>
      <c r="C23" s="17" t="s">
        <v>3960</v>
      </c>
      <c r="D23" s="22">
        <v>88800</v>
      </c>
      <c r="E23" s="3" t="s">
        <v>16</v>
      </c>
      <c r="F23" s="210" t="s">
        <v>693</v>
      </c>
    </row>
    <row r="24" spans="1:7" ht="25.95" customHeight="1" x14ac:dyDescent="0.2">
      <c r="A24" s="3">
        <v>5</v>
      </c>
      <c r="B24" s="32" t="s">
        <v>3934</v>
      </c>
      <c r="C24" s="17" t="s">
        <v>3961</v>
      </c>
      <c r="D24" s="22">
        <v>124400</v>
      </c>
      <c r="E24" s="3" t="s">
        <v>16</v>
      </c>
      <c r="F24" s="211"/>
    </row>
    <row r="25" spans="1:7" ht="27" customHeight="1" x14ac:dyDescent="0.2">
      <c r="A25" s="3">
        <v>6</v>
      </c>
      <c r="B25" s="32" t="s">
        <v>3935</v>
      </c>
      <c r="C25" s="17" t="s">
        <v>3962</v>
      </c>
      <c r="D25" s="22">
        <v>124400</v>
      </c>
      <c r="E25" s="3" t="s">
        <v>16</v>
      </c>
      <c r="F25" s="212"/>
    </row>
    <row r="26" spans="1:7" ht="13.8" x14ac:dyDescent="0.3">
      <c r="A26" s="195" t="s">
        <v>77</v>
      </c>
      <c r="B26" s="195"/>
      <c r="C26" s="195" t="s">
        <v>78</v>
      </c>
      <c r="D26" s="195"/>
      <c r="E26" s="195"/>
      <c r="F26" s="196"/>
    </row>
    <row r="27" spans="1:7" ht="13.2" x14ac:dyDescent="0.2">
      <c r="A27" s="3">
        <v>1</v>
      </c>
      <c r="B27" s="32" t="s">
        <v>3936</v>
      </c>
      <c r="C27" s="17" t="s">
        <v>3963</v>
      </c>
      <c r="D27" s="22">
        <v>139300</v>
      </c>
      <c r="E27" s="3" t="s">
        <v>16</v>
      </c>
      <c r="F27" s="214" t="s">
        <v>693</v>
      </c>
    </row>
    <row r="28" spans="1:7" ht="12.75" customHeight="1" x14ac:dyDescent="0.2">
      <c r="A28" s="3">
        <v>2</v>
      </c>
      <c r="B28" s="32" t="s">
        <v>3937</v>
      </c>
      <c r="C28" s="17" t="s">
        <v>3964</v>
      </c>
      <c r="D28" s="22">
        <v>195000</v>
      </c>
      <c r="E28" s="3" t="s">
        <v>16</v>
      </c>
      <c r="F28" s="211"/>
    </row>
    <row r="29" spans="1:7" ht="12.75" customHeight="1" x14ac:dyDescent="0.2">
      <c r="A29" s="3">
        <v>3</v>
      </c>
      <c r="B29" s="32" t="s">
        <v>3938</v>
      </c>
      <c r="C29" s="17" t="s">
        <v>3965</v>
      </c>
      <c r="D29" s="22">
        <v>195000</v>
      </c>
      <c r="E29" s="3" t="s">
        <v>16</v>
      </c>
      <c r="F29" s="212"/>
    </row>
    <row r="30" spans="1:7" ht="12.9" customHeight="1" x14ac:dyDescent="0.3">
      <c r="A30" s="115"/>
      <c r="B30" s="116"/>
      <c r="C30" s="115" t="s">
        <v>951</v>
      </c>
      <c r="D30" s="116"/>
      <c r="E30" s="116"/>
      <c r="F30" s="112"/>
      <c r="G30" s="45"/>
    </row>
    <row r="31" spans="1:7" ht="12.75" customHeight="1" x14ac:dyDescent="0.2">
      <c r="A31" s="3">
        <v>4</v>
      </c>
      <c r="B31" s="32" t="s">
        <v>3939</v>
      </c>
      <c r="C31" s="17" t="s">
        <v>3966</v>
      </c>
      <c r="D31" s="22">
        <v>139300</v>
      </c>
      <c r="E31" s="3" t="s">
        <v>16</v>
      </c>
      <c r="F31" s="210" t="s">
        <v>693</v>
      </c>
    </row>
    <row r="32" spans="1:7" ht="26.4" x14ac:dyDescent="0.2">
      <c r="A32" s="3">
        <v>5</v>
      </c>
      <c r="B32" s="32" t="s">
        <v>3940</v>
      </c>
      <c r="C32" s="17" t="s">
        <v>3967</v>
      </c>
      <c r="D32" s="22">
        <v>195000</v>
      </c>
      <c r="E32" s="3" t="s">
        <v>16</v>
      </c>
      <c r="F32" s="211"/>
    </row>
    <row r="33" spans="1:10" ht="25.95" customHeight="1" x14ac:dyDescent="0.2">
      <c r="A33" s="3">
        <v>6</v>
      </c>
      <c r="B33" s="32" t="s">
        <v>3941</v>
      </c>
      <c r="C33" s="17" t="s">
        <v>3968</v>
      </c>
      <c r="D33" s="22">
        <v>195000</v>
      </c>
      <c r="E33" s="3" t="s">
        <v>16</v>
      </c>
      <c r="F33" s="212"/>
    </row>
    <row r="34" spans="1:10" ht="13.8" x14ac:dyDescent="0.3">
      <c r="A34" s="197" t="s">
        <v>18</v>
      </c>
      <c r="B34" s="197"/>
      <c r="C34" s="197" t="s">
        <v>21</v>
      </c>
      <c r="D34" s="197"/>
      <c r="E34" s="197"/>
      <c r="F34" s="223"/>
    </row>
    <row r="35" spans="1:10" ht="12.75" customHeight="1" x14ac:dyDescent="0.2">
      <c r="A35" s="3">
        <v>1</v>
      </c>
      <c r="B35" s="32" t="s">
        <v>3942</v>
      </c>
      <c r="C35" s="3" t="s">
        <v>3969</v>
      </c>
      <c r="D35" s="22">
        <v>134500</v>
      </c>
      <c r="E35" s="3" t="s">
        <v>16</v>
      </c>
      <c r="F35" s="214" t="s">
        <v>699</v>
      </c>
      <c r="G35" s="45"/>
    </row>
    <row r="36" spans="1:10" ht="12.75" customHeight="1" x14ac:dyDescent="0.2">
      <c r="A36" s="3">
        <v>2</v>
      </c>
      <c r="B36" s="32" t="s">
        <v>3943</v>
      </c>
      <c r="C36" s="3" t="s">
        <v>3970</v>
      </c>
      <c r="D36" s="22">
        <v>188400</v>
      </c>
      <c r="E36" s="3" t="s">
        <v>16</v>
      </c>
      <c r="F36" s="211"/>
    </row>
    <row r="37" spans="1:10" ht="12.75" customHeight="1" x14ac:dyDescent="0.2">
      <c r="A37" s="3">
        <v>3</v>
      </c>
      <c r="B37" s="32" t="s">
        <v>3944</v>
      </c>
      <c r="C37" s="3" t="s">
        <v>3971</v>
      </c>
      <c r="D37" s="22">
        <v>188400</v>
      </c>
      <c r="E37" s="3" t="s">
        <v>16</v>
      </c>
      <c r="F37" s="212"/>
      <c r="I37" s="48"/>
    </row>
    <row r="38" spans="1:10" ht="13.8" x14ac:dyDescent="0.3">
      <c r="A38" s="195" t="s">
        <v>22</v>
      </c>
      <c r="B38" s="195"/>
      <c r="C38" s="195" t="s">
        <v>19</v>
      </c>
      <c r="D38" s="195"/>
      <c r="E38" s="195"/>
      <c r="F38" s="196"/>
    </row>
    <row r="39" spans="1:10" s="48" customFormat="1" ht="27.75" customHeight="1" x14ac:dyDescent="0.2">
      <c r="A39" s="192" t="s">
        <v>100</v>
      </c>
      <c r="B39" s="193"/>
      <c r="C39" s="193"/>
      <c r="D39" s="193"/>
      <c r="E39" s="193"/>
      <c r="F39" s="194"/>
      <c r="H39" s="43"/>
      <c r="I39" s="43"/>
      <c r="J39" s="43"/>
    </row>
    <row r="40" spans="1:10" ht="13.2" x14ac:dyDescent="0.2">
      <c r="A40" s="3">
        <v>1</v>
      </c>
      <c r="B40" s="32" t="s">
        <v>3945</v>
      </c>
      <c r="C40" s="17" t="s">
        <v>3972</v>
      </c>
      <c r="D40" s="22">
        <v>37700</v>
      </c>
      <c r="E40" s="3" t="s">
        <v>16</v>
      </c>
      <c r="F40" s="9" t="s">
        <v>539</v>
      </c>
    </row>
    <row r="41" spans="1:10" ht="13.2" x14ac:dyDescent="0.2">
      <c r="A41" s="3">
        <v>2</v>
      </c>
      <c r="B41" s="32" t="s">
        <v>3946</v>
      </c>
      <c r="C41" s="18" t="s">
        <v>3973</v>
      </c>
      <c r="D41" s="22">
        <v>83100</v>
      </c>
      <c r="E41" s="3" t="s">
        <v>16</v>
      </c>
      <c r="F41" s="9" t="s">
        <v>539</v>
      </c>
    </row>
    <row r="42" spans="1:10" ht="13.2" x14ac:dyDescent="0.2">
      <c r="A42" s="3">
        <v>3</v>
      </c>
      <c r="B42" s="32" t="s">
        <v>3947</v>
      </c>
      <c r="C42" s="18" t="s">
        <v>3974</v>
      </c>
      <c r="D42" s="22">
        <v>130100</v>
      </c>
      <c r="E42" s="3" t="s">
        <v>16</v>
      </c>
      <c r="F42" s="9" t="s">
        <v>539</v>
      </c>
    </row>
    <row r="43" spans="1:10" ht="13.2" x14ac:dyDescent="0.2">
      <c r="A43" s="3">
        <v>4</v>
      </c>
      <c r="B43" s="32" t="s">
        <v>3948</v>
      </c>
      <c r="C43" s="17" t="s">
        <v>3975</v>
      </c>
      <c r="D43" s="22">
        <v>37700</v>
      </c>
      <c r="E43" s="3" t="s">
        <v>16</v>
      </c>
      <c r="F43" s="9" t="s">
        <v>540</v>
      </c>
    </row>
    <row r="44" spans="1:10" ht="13.2" x14ac:dyDescent="0.2">
      <c r="A44" s="3">
        <v>5</v>
      </c>
      <c r="B44" s="32" t="s">
        <v>3949</v>
      </c>
      <c r="C44" s="18" t="s">
        <v>3976</v>
      </c>
      <c r="D44" s="22">
        <v>83100</v>
      </c>
      <c r="E44" s="3" t="s">
        <v>16</v>
      </c>
      <c r="F44" s="9" t="s">
        <v>540</v>
      </c>
    </row>
    <row r="45" spans="1:10" ht="13.2" x14ac:dyDescent="0.2">
      <c r="A45" s="3">
        <v>6</v>
      </c>
      <c r="B45" s="32" t="s">
        <v>3950</v>
      </c>
      <c r="C45" s="18" t="s">
        <v>3977</v>
      </c>
      <c r="D45" s="22">
        <v>130100</v>
      </c>
      <c r="E45" s="3" t="s">
        <v>16</v>
      </c>
      <c r="F45" s="9" t="s">
        <v>540</v>
      </c>
    </row>
    <row r="47" spans="1:10" ht="12.6" thickBot="1" x14ac:dyDescent="0.25"/>
    <row r="48" spans="1:10" ht="24.6" customHeight="1" thickBot="1" x14ac:dyDescent="0.25">
      <c r="B48" s="201" t="s">
        <v>2674</v>
      </c>
      <c r="C48" s="202"/>
      <c r="D48" s="203"/>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ADF52D-A668-465E-BAF5-876929CAAF76}"/>
    <hyperlink ref="C6" r:id="rId1" display="https://www.nanodev.ru/contacts/" xr:uid="{F29243D7-6B66-4C04-81FE-D55B5FBA179A}"/>
    <hyperlink ref="C5" r:id="rId2" display="mailto:press@nanocad.ru?subject=toNANOCAD" xr:uid="{83C22B11-71F9-444D-BAF0-22A2F360AB69}"/>
    <hyperlink ref="C2" r:id="rId3" xr:uid="{995FE519-2D11-49A8-8E94-37C00FFDC1FC}"/>
    <hyperlink ref="C6:E6" r:id="rId4" display="https://www.nanocad.ru/contacts/" xr:uid="{D7CCC4F6-D0D0-4439-8B60-D0CDD81DCF2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8.125" style="43" customWidth="1"/>
    <col min="4" max="4" width="14.25" style="43" customWidth="1"/>
    <col min="5" max="5" width="4.75" style="43" customWidth="1"/>
    <col min="6" max="6" width="70.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36</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30.15" customHeight="1" x14ac:dyDescent="0.2">
      <c r="A9" s="215" t="s">
        <v>402</v>
      </c>
      <c r="B9" s="216"/>
      <c r="C9" s="216"/>
      <c r="D9" s="216"/>
      <c r="E9" s="216"/>
      <c r="F9" s="217"/>
    </row>
    <row r="10" spans="1:7" ht="13.8" x14ac:dyDescent="0.3">
      <c r="A10" s="197" t="s">
        <v>14</v>
      </c>
      <c r="B10" s="197"/>
      <c r="C10" s="197" t="s">
        <v>15</v>
      </c>
      <c r="D10" s="197"/>
      <c r="E10" s="197"/>
      <c r="F10" s="197"/>
    </row>
    <row r="11" spans="1:7" ht="13.2" x14ac:dyDescent="0.2">
      <c r="A11" s="3">
        <v>1</v>
      </c>
      <c r="B11" s="32" t="s">
        <v>2265</v>
      </c>
      <c r="C11" s="17" t="s">
        <v>2292</v>
      </c>
      <c r="D11" s="22">
        <v>36700</v>
      </c>
      <c r="E11" s="3" t="s">
        <v>16</v>
      </c>
      <c r="F11" s="214" t="s">
        <v>520</v>
      </c>
      <c r="G11" s="86"/>
    </row>
    <row r="12" spans="1:7" ht="16.2" customHeight="1" x14ac:dyDescent="0.2">
      <c r="A12" s="3">
        <v>2</v>
      </c>
      <c r="B12" s="32" t="s">
        <v>2266</v>
      </c>
      <c r="C12" s="17" t="s">
        <v>2293</v>
      </c>
      <c r="D12" s="22">
        <v>51400</v>
      </c>
      <c r="E12" s="3" t="s">
        <v>16</v>
      </c>
      <c r="F12" s="211"/>
    </row>
    <row r="13" spans="1:7" ht="13.2" x14ac:dyDescent="0.2">
      <c r="A13" s="3">
        <v>3</v>
      </c>
      <c r="B13" s="32" t="s">
        <v>2267</v>
      </c>
      <c r="C13" s="17" t="s">
        <v>2294</v>
      </c>
      <c r="D13" s="22">
        <v>51400</v>
      </c>
      <c r="E13" s="3" t="s">
        <v>16</v>
      </c>
      <c r="F13" s="212"/>
      <c r="G13" s="44"/>
    </row>
    <row r="14" spans="1:7" ht="12.9" customHeight="1" x14ac:dyDescent="0.3">
      <c r="A14" s="115"/>
      <c r="B14" s="116"/>
      <c r="C14" s="115" t="s">
        <v>951</v>
      </c>
      <c r="D14" s="116"/>
      <c r="E14" s="116"/>
      <c r="F14" s="112"/>
      <c r="G14" s="45"/>
    </row>
    <row r="15" spans="1:7" ht="13.2" x14ac:dyDescent="0.2">
      <c r="A15" s="3">
        <v>4</v>
      </c>
      <c r="B15" s="32" t="s">
        <v>2268</v>
      </c>
      <c r="C15" s="17" t="s">
        <v>2295</v>
      </c>
      <c r="D15" s="22">
        <v>36700</v>
      </c>
      <c r="E15" s="3" t="s">
        <v>16</v>
      </c>
      <c r="F15" s="210" t="s">
        <v>520</v>
      </c>
      <c r="G15" s="44"/>
    </row>
    <row r="16" spans="1:7" ht="26.4" x14ac:dyDescent="0.2">
      <c r="A16" s="3">
        <v>5</v>
      </c>
      <c r="B16" s="32" t="s">
        <v>2269</v>
      </c>
      <c r="C16" s="17" t="s">
        <v>2296</v>
      </c>
      <c r="D16" s="22">
        <v>51400</v>
      </c>
      <c r="E16" s="3" t="s">
        <v>16</v>
      </c>
      <c r="F16" s="211"/>
      <c r="G16" s="44"/>
    </row>
    <row r="17" spans="1:7" ht="26.4" x14ac:dyDescent="0.2">
      <c r="A17" s="3">
        <v>6</v>
      </c>
      <c r="B17" s="32" t="s">
        <v>2270</v>
      </c>
      <c r="C17" s="17" t="s">
        <v>2297</v>
      </c>
      <c r="D17" s="22">
        <v>51400</v>
      </c>
      <c r="E17" s="3" t="s">
        <v>16</v>
      </c>
      <c r="F17" s="212"/>
      <c r="G17" s="44"/>
    </row>
    <row r="18" spans="1:7" ht="13.8" x14ac:dyDescent="0.3">
      <c r="A18" s="195" t="s">
        <v>75</v>
      </c>
      <c r="B18" s="195"/>
      <c r="C18" s="195" t="s">
        <v>76</v>
      </c>
      <c r="D18" s="195"/>
      <c r="E18" s="195"/>
      <c r="F18" s="196"/>
    </row>
    <row r="19" spans="1:7" ht="13.2" x14ac:dyDescent="0.2">
      <c r="A19" s="3">
        <v>1</v>
      </c>
      <c r="B19" s="32" t="s">
        <v>2271</v>
      </c>
      <c r="C19" s="17" t="s">
        <v>2298</v>
      </c>
      <c r="D19" s="22">
        <v>80700</v>
      </c>
      <c r="E19" s="3" t="s">
        <v>16</v>
      </c>
      <c r="F19" s="214" t="s">
        <v>520</v>
      </c>
    </row>
    <row r="20" spans="1:7" ht="12.75" customHeight="1" x14ac:dyDescent="0.2">
      <c r="A20" s="3">
        <v>2</v>
      </c>
      <c r="B20" s="32" t="s">
        <v>2272</v>
      </c>
      <c r="C20" s="17" t="s">
        <v>2299</v>
      </c>
      <c r="D20" s="22">
        <v>113100</v>
      </c>
      <c r="E20" s="3" t="s">
        <v>16</v>
      </c>
      <c r="F20" s="211"/>
    </row>
    <row r="21" spans="1:7" ht="12.75" customHeight="1" x14ac:dyDescent="0.2">
      <c r="A21" s="3">
        <v>3</v>
      </c>
      <c r="B21" s="32" t="s">
        <v>2273</v>
      </c>
      <c r="C21" s="17" t="s">
        <v>2300</v>
      </c>
      <c r="D21" s="22">
        <v>113100</v>
      </c>
      <c r="E21" s="3" t="s">
        <v>16</v>
      </c>
      <c r="F21" s="212"/>
    </row>
    <row r="22" spans="1:7" ht="12.9" customHeight="1" x14ac:dyDescent="0.3">
      <c r="A22" s="115"/>
      <c r="B22" s="116"/>
      <c r="C22" s="115" t="s">
        <v>951</v>
      </c>
      <c r="D22" s="116"/>
      <c r="E22" s="116"/>
      <c r="F22" s="112"/>
      <c r="G22" s="45"/>
    </row>
    <row r="23" spans="1:7" ht="12.75" customHeight="1" x14ac:dyDescent="0.2">
      <c r="A23" s="3">
        <v>4</v>
      </c>
      <c r="B23" s="32" t="s">
        <v>2274</v>
      </c>
      <c r="C23" s="17" t="s">
        <v>2301</v>
      </c>
      <c r="D23" s="22">
        <v>80700</v>
      </c>
      <c r="E23" s="3" t="s">
        <v>16</v>
      </c>
      <c r="F23" s="210" t="s">
        <v>520</v>
      </c>
    </row>
    <row r="24" spans="1:7" ht="26.4" x14ac:dyDescent="0.2">
      <c r="A24" s="3">
        <v>5</v>
      </c>
      <c r="B24" s="32" t="s">
        <v>2275</v>
      </c>
      <c r="C24" s="17" t="s">
        <v>2302</v>
      </c>
      <c r="D24" s="22">
        <v>113100</v>
      </c>
      <c r="E24" s="3" t="s">
        <v>16</v>
      </c>
      <c r="F24" s="211"/>
    </row>
    <row r="25" spans="1:7" ht="12.75" customHeight="1" x14ac:dyDescent="0.2">
      <c r="A25" s="3">
        <v>6</v>
      </c>
      <c r="B25" s="32" t="s">
        <v>2276</v>
      </c>
      <c r="C25" s="17" t="s">
        <v>2303</v>
      </c>
      <c r="D25" s="22">
        <v>113100</v>
      </c>
      <c r="E25" s="3" t="s">
        <v>16</v>
      </c>
      <c r="F25" s="212"/>
    </row>
    <row r="26" spans="1:7" ht="13.8" x14ac:dyDescent="0.3">
      <c r="A26" s="195" t="s">
        <v>77</v>
      </c>
      <c r="B26" s="195"/>
      <c r="C26" s="195" t="s">
        <v>78</v>
      </c>
      <c r="D26" s="195"/>
      <c r="E26" s="195"/>
      <c r="F26" s="196"/>
    </row>
    <row r="27" spans="1:7" ht="13.2" x14ac:dyDescent="0.2">
      <c r="A27" s="3">
        <v>1</v>
      </c>
      <c r="B27" s="32" t="s">
        <v>2277</v>
      </c>
      <c r="C27" s="17" t="s">
        <v>2304</v>
      </c>
      <c r="D27" s="22">
        <v>126600</v>
      </c>
      <c r="E27" s="3" t="s">
        <v>16</v>
      </c>
      <c r="F27" s="214" t="s">
        <v>520</v>
      </c>
    </row>
    <row r="28" spans="1:7" ht="12.75" customHeight="1" x14ac:dyDescent="0.2">
      <c r="A28" s="3">
        <v>2</v>
      </c>
      <c r="B28" s="32" t="s">
        <v>2278</v>
      </c>
      <c r="C28" s="17" t="s">
        <v>2305</v>
      </c>
      <c r="D28" s="22">
        <v>177300</v>
      </c>
      <c r="E28" s="3" t="s">
        <v>16</v>
      </c>
      <c r="F28" s="211"/>
    </row>
    <row r="29" spans="1:7" ht="12.75" customHeight="1" x14ac:dyDescent="0.2">
      <c r="A29" s="3">
        <v>3</v>
      </c>
      <c r="B29" s="32" t="s">
        <v>2279</v>
      </c>
      <c r="C29" s="17" t="s">
        <v>2306</v>
      </c>
      <c r="D29" s="22">
        <v>177300</v>
      </c>
      <c r="E29" s="3" t="s">
        <v>16</v>
      </c>
      <c r="F29" s="212"/>
    </row>
    <row r="30" spans="1:7" ht="12.9" customHeight="1" x14ac:dyDescent="0.3">
      <c r="A30" s="115"/>
      <c r="B30" s="116"/>
      <c r="C30" s="115" t="s">
        <v>951</v>
      </c>
      <c r="D30" s="116"/>
      <c r="E30" s="116"/>
      <c r="F30" s="112"/>
      <c r="G30" s="45"/>
    </row>
    <row r="31" spans="1:7" ht="12.75" customHeight="1" x14ac:dyDescent="0.2">
      <c r="A31" s="3">
        <v>4</v>
      </c>
      <c r="B31" s="32" t="s">
        <v>2280</v>
      </c>
      <c r="C31" s="17" t="s">
        <v>2307</v>
      </c>
      <c r="D31" s="22">
        <v>126600</v>
      </c>
      <c r="E31" s="3" t="s">
        <v>16</v>
      </c>
      <c r="F31" s="210" t="s">
        <v>520</v>
      </c>
    </row>
    <row r="32" spans="1:7" ht="26.4" x14ac:dyDescent="0.2">
      <c r="A32" s="3">
        <v>5</v>
      </c>
      <c r="B32" s="32" t="s">
        <v>2281</v>
      </c>
      <c r="C32" s="17" t="s">
        <v>2308</v>
      </c>
      <c r="D32" s="22">
        <v>177300</v>
      </c>
      <c r="E32" s="3" t="s">
        <v>16</v>
      </c>
      <c r="F32" s="211"/>
    </row>
    <row r="33" spans="1:8" ht="12.75" customHeight="1" x14ac:dyDescent="0.2">
      <c r="A33" s="3">
        <v>6</v>
      </c>
      <c r="B33" s="32" t="s">
        <v>2282</v>
      </c>
      <c r="C33" s="17" t="s">
        <v>2309</v>
      </c>
      <c r="D33" s="22">
        <v>177300</v>
      </c>
      <c r="E33" s="3" t="s">
        <v>16</v>
      </c>
      <c r="F33" s="212"/>
    </row>
    <row r="34" spans="1:8" ht="13.8" x14ac:dyDescent="0.3">
      <c r="A34" s="197" t="s">
        <v>18</v>
      </c>
      <c r="B34" s="197"/>
      <c r="C34" s="197" t="s">
        <v>21</v>
      </c>
      <c r="D34" s="197"/>
      <c r="E34" s="197"/>
      <c r="F34" s="197"/>
    </row>
    <row r="35" spans="1:8" ht="12.75" customHeight="1" x14ac:dyDescent="0.2">
      <c r="A35" s="3">
        <v>1</v>
      </c>
      <c r="B35" s="32" t="s">
        <v>2283</v>
      </c>
      <c r="C35" s="3" t="s">
        <v>2310</v>
      </c>
      <c r="D35" s="22">
        <v>122300</v>
      </c>
      <c r="E35" s="3" t="s">
        <v>16</v>
      </c>
      <c r="F35" s="214" t="s">
        <v>526</v>
      </c>
      <c r="G35" s="45"/>
    </row>
    <row r="36" spans="1:8" ht="12.75" customHeight="1" x14ac:dyDescent="0.2">
      <c r="A36" s="3">
        <v>2</v>
      </c>
      <c r="B36" s="32" t="s">
        <v>2284</v>
      </c>
      <c r="C36" s="3" t="s">
        <v>2311</v>
      </c>
      <c r="D36" s="22">
        <v>171300</v>
      </c>
      <c r="E36" s="3" t="s">
        <v>16</v>
      </c>
      <c r="F36" s="211"/>
    </row>
    <row r="37" spans="1:8" ht="12.75" customHeight="1" x14ac:dyDescent="0.2">
      <c r="A37" s="3">
        <v>3</v>
      </c>
      <c r="B37" s="32" t="s">
        <v>2285</v>
      </c>
      <c r="C37" s="3" t="s">
        <v>2312</v>
      </c>
      <c r="D37" s="22">
        <v>171300</v>
      </c>
      <c r="E37" s="3" t="s">
        <v>16</v>
      </c>
      <c r="F37" s="212"/>
    </row>
    <row r="38" spans="1:8" ht="13.8" x14ac:dyDescent="0.3">
      <c r="A38" s="195" t="s">
        <v>22</v>
      </c>
      <c r="B38" s="195"/>
      <c r="C38" s="195" t="s">
        <v>19</v>
      </c>
      <c r="D38" s="195"/>
      <c r="E38" s="195"/>
      <c r="F38" s="196"/>
    </row>
    <row r="39" spans="1:8" s="48" customFormat="1" ht="27.75" customHeight="1" x14ac:dyDescent="0.2">
      <c r="A39" s="192" t="s">
        <v>100</v>
      </c>
      <c r="B39" s="193"/>
      <c r="C39" s="193"/>
      <c r="D39" s="193"/>
      <c r="E39" s="193"/>
      <c r="F39" s="194"/>
      <c r="H39" s="43"/>
    </row>
    <row r="40" spans="1:8" ht="13.2" x14ac:dyDescent="0.2">
      <c r="A40" s="3">
        <v>1</v>
      </c>
      <c r="B40" s="32" t="s">
        <v>2286</v>
      </c>
      <c r="C40" s="17" t="s">
        <v>2313</v>
      </c>
      <c r="D40" s="22">
        <v>34300</v>
      </c>
      <c r="E40" s="3" t="s">
        <v>16</v>
      </c>
      <c r="F40" s="9" t="s">
        <v>539</v>
      </c>
    </row>
    <row r="41" spans="1:8" ht="13.2" x14ac:dyDescent="0.2">
      <c r="A41" s="3">
        <v>2</v>
      </c>
      <c r="B41" s="32" t="s">
        <v>2287</v>
      </c>
      <c r="C41" s="18" t="s">
        <v>2314</v>
      </c>
      <c r="D41" s="22">
        <v>75500</v>
      </c>
      <c r="E41" s="3" t="s">
        <v>16</v>
      </c>
      <c r="F41" s="9" t="s">
        <v>539</v>
      </c>
    </row>
    <row r="42" spans="1:8" ht="13.2" x14ac:dyDescent="0.2">
      <c r="A42" s="3">
        <v>3</v>
      </c>
      <c r="B42" s="32" t="s">
        <v>2288</v>
      </c>
      <c r="C42" s="18" t="s">
        <v>2315</v>
      </c>
      <c r="D42" s="22">
        <v>118300</v>
      </c>
      <c r="E42" s="3" t="s">
        <v>16</v>
      </c>
      <c r="F42" s="9" t="s">
        <v>539</v>
      </c>
    </row>
    <row r="43" spans="1:8" ht="13.2" x14ac:dyDescent="0.2">
      <c r="A43" s="3">
        <v>4</v>
      </c>
      <c r="B43" s="32" t="s">
        <v>2289</v>
      </c>
      <c r="C43" s="17" t="s">
        <v>2316</v>
      </c>
      <c r="D43" s="22">
        <v>34300</v>
      </c>
      <c r="E43" s="3" t="s">
        <v>16</v>
      </c>
      <c r="F43" s="9" t="s">
        <v>540</v>
      </c>
    </row>
    <row r="44" spans="1:8" ht="13.2" x14ac:dyDescent="0.2">
      <c r="A44" s="3">
        <v>5</v>
      </c>
      <c r="B44" s="32" t="s">
        <v>2290</v>
      </c>
      <c r="C44" s="18" t="s">
        <v>2317</v>
      </c>
      <c r="D44" s="22">
        <v>75500</v>
      </c>
      <c r="E44" s="3" t="s">
        <v>16</v>
      </c>
      <c r="F44" s="9" t="s">
        <v>540</v>
      </c>
    </row>
    <row r="45" spans="1:8" ht="13.2" x14ac:dyDescent="0.2">
      <c r="A45" s="3">
        <v>6</v>
      </c>
      <c r="B45" s="32" t="s">
        <v>2291</v>
      </c>
      <c r="C45" s="18" t="s">
        <v>2318</v>
      </c>
      <c r="D45" s="22">
        <v>118300</v>
      </c>
      <c r="E45" s="3" t="s">
        <v>16</v>
      </c>
      <c r="F45" s="9" t="s">
        <v>540</v>
      </c>
    </row>
    <row r="47" spans="1:8" ht="12.6" thickBot="1" x14ac:dyDescent="0.25"/>
    <row r="48" spans="1:8" ht="24.6" customHeight="1" thickBot="1" x14ac:dyDescent="0.25">
      <c r="B48" s="201" t="s">
        <v>2674</v>
      </c>
      <c r="C48" s="202"/>
      <c r="D48" s="203"/>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829D-DCA5-4749-93F1-A84AEDA766DF}">
  <dimension ref="A1:H48"/>
  <sheetViews>
    <sheetView workbookViewId="0">
      <selection sqref="A1:B1"/>
    </sheetView>
  </sheetViews>
  <sheetFormatPr defaultColWidth="9" defaultRowHeight="12" x14ac:dyDescent="0.2"/>
  <cols>
    <col min="1" max="1" width="4.75" style="43" customWidth="1"/>
    <col min="2" max="2" width="55.75" style="43" customWidth="1"/>
    <col min="3" max="3" width="118.125" style="43" customWidth="1"/>
    <col min="4" max="4" width="14.25" style="43" customWidth="1"/>
    <col min="5" max="5" width="4.75" style="43" customWidth="1"/>
    <col min="6" max="6" width="70.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4090</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30.15" customHeight="1" x14ac:dyDescent="0.2">
      <c r="A9" s="215" t="s">
        <v>4062</v>
      </c>
      <c r="B9" s="216"/>
      <c r="C9" s="216"/>
      <c r="D9" s="216"/>
      <c r="E9" s="216"/>
      <c r="F9" s="217"/>
    </row>
    <row r="10" spans="1:7" ht="13.8" x14ac:dyDescent="0.3">
      <c r="A10" s="197" t="s">
        <v>14</v>
      </c>
      <c r="B10" s="197"/>
      <c r="C10" s="197" t="s">
        <v>15</v>
      </c>
      <c r="D10" s="197"/>
      <c r="E10" s="197"/>
      <c r="F10" s="197"/>
    </row>
    <row r="11" spans="1:7" ht="13.2" x14ac:dyDescent="0.2">
      <c r="A11" s="3">
        <v>1</v>
      </c>
      <c r="B11" s="32" t="s">
        <v>4063</v>
      </c>
      <c r="C11" s="17" t="s">
        <v>4091</v>
      </c>
      <c r="D11" s="22">
        <v>40400</v>
      </c>
      <c r="E11" s="3" t="s">
        <v>16</v>
      </c>
      <c r="F11" s="214" t="s">
        <v>4118</v>
      </c>
      <c r="G11" s="86"/>
    </row>
    <row r="12" spans="1:7" ht="16.2" customHeight="1" x14ac:dyDescent="0.2">
      <c r="A12" s="3">
        <v>2</v>
      </c>
      <c r="B12" s="32" t="s">
        <v>4064</v>
      </c>
      <c r="C12" s="17" t="s">
        <v>4092</v>
      </c>
      <c r="D12" s="22">
        <v>56500</v>
      </c>
      <c r="E12" s="3" t="s">
        <v>16</v>
      </c>
      <c r="F12" s="211"/>
    </row>
    <row r="13" spans="1:7" ht="13.2" x14ac:dyDescent="0.2">
      <c r="A13" s="3">
        <v>3</v>
      </c>
      <c r="B13" s="32" t="s">
        <v>4065</v>
      </c>
      <c r="C13" s="17" t="s">
        <v>4093</v>
      </c>
      <c r="D13" s="22">
        <v>56500</v>
      </c>
      <c r="E13" s="3" t="s">
        <v>16</v>
      </c>
      <c r="F13" s="212"/>
      <c r="G13" s="44"/>
    </row>
    <row r="14" spans="1:7" ht="12.9" customHeight="1" x14ac:dyDescent="0.3">
      <c r="A14" s="115"/>
      <c r="B14" s="116"/>
      <c r="C14" s="115" t="s">
        <v>951</v>
      </c>
      <c r="D14" s="116"/>
      <c r="E14" s="116"/>
      <c r="F14" s="112"/>
      <c r="G14" s="45"/>
    </row>
    <row r="15" spans="1:7" ht="13.2" x14ac:dyDescent="0.2">
      <c r="A15" s="3">
        <v>4</v>
      </c>
      <c r="B15" s="32" t="s">
        <v>4066</v>
      </c>
      <c r="C15" s="17" t="s">
        <v>4094</v>
      </c>
      <c r="D15" s="22">
        <v>40400</v>
      </c>
      <c r="E15" s="3" t="s">
        <v>16</v>
      </c>
      <c r="F15" s="210" t="s">
        <v>693</v>
      </c>
      <c r="G15" s="44"/>
    </row>
    <row r="16" spans="1:7" ht="26.4" x14ac:dyDescent="0.2">
      <c r="A16" s="3">
        <v>5</v>
      </c>
      <c r="B16" s="32" t="s">
        <v>4067</v>
      </c>
      <c r="C16" s="17" t="s">
        <v>4095</v>
      </c>
      <c r="D16" s="22">
        <v>56500</v>
      </c>
      <c r="E16" s="3" t="s">
        <v>16</v>
      </c>
      <c r="F16" s="211"/>
      <c r="G16" s="44"/>
    </row>
    <row r="17" spans="1:7" ht="26.4" x14ac:dyDescent="0.2">
      <c r="A17" s="3">
        <v>6</v>
      </c>
      <c r="B17" s="32" t="s">
        <v>4068</v>
      </c>
      <c r="C17" s="17" t="s">
        <v>4096</v>
      </c>
      <c r="D17" s="22">
        <v>56500</v>
      </c>
      <c r="E17" s="3" t="s">
        <v>16</v>
      </c>
      <c r="F17" s="212"/>
      <c r="G17" s="44"/>
    </row>
    <row r="18" spans="1:7" ht="13.8" x14ac:dyDescent="0.3">
      <c r="A18" s="195" t="s">
        <v>75</v>
      </c>
      <c r="B18" s="195"/>
      <c r="C18" s="195" t="s">
        <v>76</v>
      </c>
      <c r="D18" s="195"/>
      <c r="E18" s="195"/>
      <c r="F18" s="196"/>
    </row>
    <row r="19" spans="1:7" ht="13.2" x14ac:dyDescent="0.2">
      <c r="A19" s="3">
        <v>1</v>
      </c>
      <c r="B19" s="32" t="s">
        <v>4069</v>
      </c>
      <c r="C19" s="17" t="s">
        <v>4097</v>
      </c>
      <c r="D19" s="22">
        <v>88800</v>
      </c>
      <c r="E19" s="3" t="s">
        <v>16</v>
      </c>
      <c r="F19" s="214" t="s">
        <v>693</v>
      </c>
    </row>
    <row r="20" spans="1:7" ht="25.95" customHeight="1" x14ac:dyDescent="0.2">
      <c r="A20" s="3">
        <v>2</v>
      </c>
      <c r="B20" s="32" t="s">
        <v>4070</v>
      </c>
      <c r="C20" s="17" t="s">
        <v>4098</v>
      </c>
      <c r="D20" s="22">
        <v>124400</v>
      </c>
      <c r="E20" s="3" t="s">
        <v>16</v>
      </c>
      <c r="F20" s="211"/>
    </row>
    <row r="21" spans="1:7" ht="12.75" customHeight="1" x14ac:dyDescent="0.2">
      <c r="A21" s="3">
        <v>3</v>
      </c>
      <c r="B21" s="32" t="s">
        <v>4071</v>
      </c>
      <c r="C21" s="17" t="s">
        <v>4099</v>
      </c>
      <c r="D21" s="22">
        <v>124400</v>
      </c>
      <c r="E21" s="3" t="s">
        <v>16</v>
      </c>
      <c r="F21" s="212"/>
    </row>
    <row r="22" spans="1:7" ht="12.9" customHeight="1" x14ac:dyDescent="0.3">
      <c r="A22" s="115"/>
      <c r="B22" s="116"/>
      <c r="C22" s="115" t="s">
        <v>951</v>
      </c>
      <c r="D22" s="116"/>
      <c r="E22" s="116"/>
      <c r="F22" s="112"/>
      <c r="G22" s="45"/>
    </row>
    <row r="23" spans="1:7" ht="12.75" customHeight="1" x14ac:dyDescent="0.2">
      <c r="A23" s="3">
        <v>4</v>
      </c>
      <c r="B23" s="32" t="s">
        <v>4072</v>
      </c>
      <c r="C23" s="17" t="s">
        <v>4100</v>
      </c>
      <c r="D23" s="22">
        <v>88800</v>
      </c>
      <c r="E23" s="3" t="s">
        <v>16</v>
      </c>
      <c r="F23" s="210" t="s">
        <v>693</v>
      </c>
    </row>
    <row r="24" spans="1:7" ht="26.4" x14ac:dyDescent="0.2">
      <c r="A24" s="3">
        <v>5</v>
      </c>
      <c r="B24" s="32" t="s">
        <v>4073</v>
      </c>
      <c r="C24" s="17" t="s">
        <v>4101</v>
      </c>
      <c r="D24" s="22">
        <v>124400</v>
      </c>
      <c r="E24" s="3" t="s">
        <v>16</v>
      </c>
      <c r="F24" s="211"/>
    </row>
    <row r="25" spans="1:7" ht="26.4" customHeight="1" x14ac:dyDescent="0.2">
      <c r="A25" s="3">
        <v>6</v>
      </c>
      <c r="B25" s="32" t="s">
        <v>4074</v>
      </c>
      <c r="C25" s="17" t="s">
        <v>4102</v>
      </c>
      <c r="D25" s="22">
        <v>124400</v>
      </c>
      <c r="E25" s="3" t="s">
        <v>16</v>
      </c>
      <c r="F25" s="212"/>
    </row>
    <row r="26" spans="1:7" ht="13.8" x14ac:dyDescent="0.3">
      <c r="A26" s="195" t="s">
        <v>77</v>
      </c>
      <c r="B26" s="195"/>
      <c r="C26" s="195" t="s">
        <v>78</v>
      </c>
      <c r="D26" s="195"/>
      <c r="E26" s="195"/>
      <c r="F26" s="196"/>
    </row>
    <row r="27" spans="1:7" ht="13.2" x14ac:dyDescent="0.2">
      <c r="A27" s="3">
        <v>1</v>
      </c>
      <c r="B27" s="32" t="s">
        <v>4075</v>
      </c>
      <c r="C27" s="17" t="s">
        <v>4103</v>
      </c>
      <c r="D27" s="22">
        <v>139300</v>
      </c>
      <c r="E27" s="3" t="s">
        <v>16</v>
      </c>
      <c r="F27" s="214" t="s">
        <v>693</v>
      </c>
    </row>
    <row r="28" spans="1:7" ht="12.75" customHeight="1" x14ac:dyDescent="0.2">
      <c r="A28" s="3">
        <v>2</v>
      </c>
      <c r="B28" s="32" t="s">
        <v>4076</v>
      </c>
      <c r="C28" s="17" t="s">
        <v>4104</v>
      </c>
      <c r="D28" s="22">
        <v>195000</v>
      </c>
      <c r="E28" s="3" t="s">
        <v>16</v>
      </c>
      <c r="F28" s="211"/>
    </row>
    <row r="29" spans="1:7" ht="13.95" customHeight="1" x14ac:dyDescent="0.2">
      <c r="A29" s="3">
        <v>3</v>
      </c>
      <c r="B29" s="32" t="s">
        <v>4077</v>
      </c>
      <c r="C29" s="17" t="s">
        <v>4105</v>
      </c>
      <c r="D29" s="22">
        <v>195000</v>
      </c>
      <c r="E29" s="3" t="s">
        <v>16</v>
      </c>
      <c r="F29" s="212"/>
    </row>
    <row r="30" spans="1:7" ht="12.9" customHeight="1" x14ac:dyDescent="0.3">
      <c r="A30" s="115"/>
      <c r="B30" s="116"/>
      <c r="C30" s="115" t="s">
        <v>951</v>
      </c>
      <c r="D30" s="116"/>
      <c r="E30" s="116"/>
      <c r="F30" s="112"/>
      <c r="G30" s="45"/>
    </row>
    <row r="31" spans="1:7" ht="12.75" customHeight="1" x14ac:dyDescent="0.2">
      <c r="A31" s="3">
        <v>4</v>
      </c>
      <c r="B31" s="32" t="s">
        <v>4078</v>
      </c>
      <c r="C31" s="17" t="s">
        <v>4106</v>
      </c>
      <c r="D31" s="22">
        <v>139300</v>
      </c>
      <c r="E31" s="3" t="s">
        <v>16</v>
      </c>
      <c r="F31" s="210" t="s">
        <v>693</v>
      </c>
    </row>
    <row r="32" spans="1:7" ht="26.4" x14ac:dyDescent="0.2">
      <c r="A32" s="3">
        <v>5</v>
      </c>
      <c r="B32" s="32" t="s">
        <v>4079</v>
      </c>
      <c r="C32" s="17" t="s">
        <v>4107</v>
      </c>
      <c r="D32" s="22">
        <v>195000</v>
      </c>
      <c r="E32" s="3" t="s">
        <v>16</v>
      </c>
      <c r="F32" s="211"/>
    </row>
    <row r="33" spans="1:8" ht="25.95" customHeight="1" x14ac:dyDescent="0.2">
      <c r="A33" s="3">
        <v>6</v>
      </c>
      <c r="B33" s="32" t="s">
        <v>4080</v>
      </c>
      <c r="C33" s="17" t="s">
        <v>4108</v>
      </c>
      <c r="D33" s="22">
        <v>195000</v>
      </c>
      <c r="E33" s="3" t="s">
        <v>16</v>
      </c>
      <c r="F33" s="212"/>
    </row>
    <row r="34" spans="1:8" ht="13.8" x14ac:dyDescent="0.3">
      <c r="A34" s="197" t="s">
        <v>18</v>
      </c>
      <c r="B34" s="197"/>
      <c r="C34" s="197" t="s">
        <v>21</v>
      </c>
      <c r="D34" s="197"/>
      <c r="E34" s="197"/>
      <c r="F34" s="197"/>
    </row>
    <row r="35" spans="1:8" ht="12.75" customHeight="1" x14ac:dyDescent="0.2">
      <c r="A35" s="3">
        <v>1</v>
      </c>
      <c r="B35" s="32" t="s">
        <v>4081</v>
      </c>
      <c r="C35" s="3" t="s">
        <v>4109</v>
      </c>
      <c r="D35" s="22">
        <v>134500</v>
      </c>
      <c r="E35" s="3" t="s">
        <v>16</v>
      </c>
      <c r="F35" s="214" t="s">
        <v>699</v>
      </c>
      <c r="G35" s="45"/>
    </row>
    <row r="36" spans="1:8" ht="12.75" customHeight="1" x14ac:dyDescent="0.2">
      <c r="A36" s="3">
        <v>2</v>
      </c>
      <c r="B36" s="32" t="s">
        <v>4082</v>
      </c>
      <c r="C36" s="3" t="s">
        <v>4110</v>
      </c>
      <c r="D36" s="22">
        <v>188400</v>
      </c>
      <c r="E36" s="3" t="s">
        <v>16</v>
      </c>
      <c r="F36" s="211"/>
    </row>
    <row r="37" spans="1:8" ht="12.75" customHeight="1" x14ac:dyDescent="0.2">
      <c r="A37" s="3">
        <v>3</v>
      </c>
      <c r="B37" s="32" t="s">
        <v>4083</v>
      </c>
      <c r="C37" s="3" t="s">
        <v>4111</v>
      </c>
      <c r="D37" s="22">
        <v>188400</v>
      </c>
      <c r="E37" s="3" t="s">
        <v>16</v>
      </c>
      <c r="F37" s="212"/>
    </row>
    <row r="38" spans="1:8" ht="13.8" x14ac:dyDescent="0.3">
      <c r="A38" s="195" t="s">
        <v>22</v>
      </c>
      <c r="B38" s="195"/>
      <c r="C38" s="195" t="s">
        <v>19</v>
      </c>
      <c r="D38" s="195"/>
      <c r="E38" s="195"/>
      <c r="F38" s="196"/>
    </row>
    <row r="39" spans="1:8" s="48" customFormat="1" ht="27.75" customHeight="1" x14ac:dyDescent="0.2">
      <c r="A39" s="192" t="s">
        <v>100</v>
      </c>
      <c r="B39" s="193"/>
      <c r="C39" s="193"/>
      <c r="D39" s="193"/>
      <c r="E39" s="193"/>
      <c r="F39" s="194"/>
      <c r="H39" s="43"/>
    </row>
    <row r="40" spans="1:8" ht="13.2" x14ac:dyDescent="0.2">
      <c r="A40" s="3">
        <v>1</v>
      </c>
      <c r="B40" s="32" t="s">
        <v>4084</v>
      </c>
      <c r="C40" s="17" t="s">
        <v>4112</v>
      </c>
      <c r="D40" s="22">
        <v>37700</v>
      </c>
      <c r="E40" s="3" t="s">
        <v>16</v>
      </c>
      <c r="F40" s="9" t="s">
        <v>539</v>
      </c>
    </row>
    <row r="41" spans="1:8" ht="13.2" x14ac:dyDescent="0.2">
      <c r="A41" s="3">
        <v>2</v>
      </c>
      <c r="B41" s="32" t="s">
        <v>4085</v>
      </c>
      <c r="C41" s="18" t="s">
        <v>4113</v>
      </c>
      <c r="D41" s="22">
        <v>83100</v>
      </c>
      <c r="E41" s="3" t="s">
        <v>16</v>
      </c>
      <c r="F41" s="9" t="s">
        <v>539</v>
      </c>
    </row>
    <row r="42" spans="1:8" ht="13.2" x14ac:dyDescent="0.2">
      <c r="A42" s="3">
        <v>3</v>
      </c>
      <c r="B42" s="32" t="s">
        <v>4086</v>
      </c>
      <c r="C42" s="18" t="s">
        <v>4114</v>
      </c>
      <c r="D42" s="22">
        <v>130100</v>
      </c>
      <c r="E42" s="3" t="s">
        <v>16</v>
      </c>
      <c r="F42" s="9" t="s">
        <v>539</v>
      </c>
    </row>
    <row r="43" spans="1:8" ht="13.2" x14ac:dyDescent="0.2">
      <c r="A43" s="3">
        <v>4</v>
      </c>
      <c r="B43" s="32" t="s">
        <v>4087</v>
      </c>
      <c r="C43" s="17" t="s">
        <v>4115</v>
      </c>
      <c r="D43" s="22">
        <v>37700</v>
      </c>
      <c r="E43" s="3" t="s">
        <v>16</v>
      </c>
      <c r="F43" s="9" t="s">
        <v>540</v>
      </c>
    </row>
    <row r="44" spans="1:8" ht="13.2" x14ac:dyDescent="0.2">
      <c r="A44" s="3">
        <v>5</v>
      </c>
      <c r="B44" s="32" t="s">
        <v>4088</v>
      </c>
      <c r="C44" s="18" t="s">
        <v>4116</v>
      </c>
      <c r="D44" s="22">
        <v>83100</v>
      </c>
      <c r="E44" s="3" t="s">
        <v>16</v>
      </c>
      <c r="F44" s="9" t="s">
        <v>540</v>
      </c>
    </row>
    <row r="45" spans="1:8" ht="13.2" x14ac:dyDescent="0.2">
      <c r="A45" s="3">
        <v>6</v>
      </c>
      <c r="B45" s="32" t="s">
        <v>4089</v>
      </c>
      <c r="C45" s="18" t="s">
        <v>4117</v>
      </c>
      <c r="D45" s="22">
        <v>130100</v>
      </c>
      <c r="E45" s="3" t="s">
        <v>16</v>
      </c>
      <c r="F45" s="9" t="s">
        <v>540</v>
      </c>
    </row>
    <row r="47" spans="1:8" ht="12.6" thickBot="1" x14ac:dyDescent="0.25"/>
    <row r="48" spans="1:8" ht="24.6" customHeight="1" thickBot="1" x14ac:dyDescent="0.25">
      <c r="B48" s="201" t="s">
        <v>2674</v>
      </c>
      <c r="C48" s="202"/>
      <c r="D48" s="203"/>
    </row>
  </sheetData>
  <mergeCells count="32">
    <mergeCell ref="F3:F4"/>
    <mergeCell ref="D8:E8"/>
    <mergeCell ref="A1:B1"/>
    <mergeCell ref="D1:E1"/>
    <mergeCell ref="A2:B2"/>
    <mergeCell ref="D2:E2"/>
    <mergeCell ref="D3:E3"/>
    <mergeCell ref="A5:B5"/>
    <mergeCell ref="C5:E5"/>
    <mergeCell ref="F5:F6"/>
    <mergeCell ref="A6:B6"/>
    <mergeCell ref="A7:F7"/>
    <mergeCell ref="F31:F33"/>
    <mergeCell ref="A9:F9"/>
    <mergeCell ref="A10:B10"/>
    <mergeCell ref="C10:F10"/>
    <mergeCell ref="F11:F13"/>
    <mergeCell ref="F15:F17"/>
    <mergeCell ref="A18:B18"/>
    <mergeCell ref="C18:F18"/>
    <mergeCell ref="F19:F21"/>
    <mergeCell ref="F23:F25"/>
    <mergeCell ref="A26:B26"/>
    <mergeCell ref="C26:F26"/>
    <mergeCell ref="F27:F29"/>
    <mergeCell ref="B48:D48"/>
    <mergeCell ref="A34:B34"/>
    <mergeCell ref="C34:F34"/>
    <mergeCell ref="F35:F37"/>
    <mergeCell ref="A38:B38"/>
    <mergeCell ref="C38:F38"/>
    <mergeCell ref="A39:F39"/>
  </mergeCells>
  <hyperlinks>
    <hyperlink ref="F5" location="Содержание!A1" display="Содержание!A1" xr:uid="{0E702BBF-1693-4C64-9F34-CC666E4B7CE4}"/>
    <hyperlink ref="C6" r:id="rId1" display="https://www.nanodev.ru/contacts/" xr:uid="{AE530971-6159-4522-9E89-5AD77BA18C4A}"/>
    <hyperlink ref="C5" r:id="rId2" display="mailto:press@nanocad.ru?subject=toNANOCAD" xr:uid="{FA42D436-AC1A-46BE-9629-2E12F9F1A7B2}"/>
    <hyperlink ref="C2" r:id="rId3" xr:uid="{1463775E-BB25-4DB8-9736-FE28E734E69D}"/>
    <hyperlink ref="C6:E6" r:id="rId4" display="https://www.nanocad.ru/contacts/" xr:uid="{8033423A-3C5D-4B46-B73A-079B8D72C2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5.125" style="43" customWidth="1"/>
    <col min="4" max="4" width="14.25" style="43" customWidth="1"/>
    <col min="5" max="5" width="4.75" style="43" customWidth="1"/>
    <col min="6" max="6" width="72.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37</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36" t="s">
        <v>10</v>
      </c>
      <c r="C8" s="5" t="s">
        <v>11</v>
      </c>
      <c r="D8" s="186" t="s">
        <v>12</v>
      </c>
      <c r="E8" s="187"/>
      <c r="F8" s="5" t="s">
        <v>13</v>
      </c>
    </row>
    <row r="9" spans="1:7" s="48" customFormat="1" ht="27" customHeight="1" x14ac:dyDescent="0.2">
      <c r="A9" s="215" t="s">
        <v>541</v>
      </c>
      <c r="B9" s="216"/>
      <c r="C9" s="216"/>
      <c r="D9" s="216"/>
      <c r="E9" s="216"/>
      <c r="F9" s="217"/>
    </row>
    <row r="10" spans="1:7" ht="13.8" x14ac:dyDescent="0.3">
      <c r="A10" s="195" t="s">
        <v>14</v>
      </c>
      <c r="B10" s="195"/>
      <c r="C10" s="195" t="s">
        <v>15</v>
      </c>
      <c r="D10" s="195"/>
      <c r="E10" s="195"/>
      <c r="F10" s="196"/>
    </row>
    <row r="11" spans="1:7" ht="13.2" customHeight="1" x14ac:dyDescent="0.2">
      <c r="A11" s="3">
        <v>1</v>
      </c>
      <c r="B11" s="19" t="s">
        <v>613</v>
      </c>
      <c r="C11" s="3" t="s">
        <v>631</v>
      </c>
      <c r="D11" s="8">
        <v>123300</v>
      </c>
      <c r="E11" s="3" t="s">
        <v>16</v>
      </c>
      <c r="F11" s="11" t="s">
        <v>2</v>
      </c>
    </row>
    <row r="12" spans="1:7" ht="13.2" customHeight="1" x14ac:dyDescent="0.2">
      <c r="A12" s="3">
        <v>2</v>
      </c>
      <c r="B12" s="19" t="s">
        <v>614</v>
      </c>
      <c r="C12" s="3" t="s">
        <v>632</v>
      </c>
      <c r="D12" s="8">
        <v>172600</v>
      </c>
      <c r="E12" s="3" t="s">
        <v>16</v>
      </c>
      <c r="F12" s="11"/>
    </row>
    <row r="13" spans="1:7" ht="13.2" customHeight="1" x14ac:dyDescent="0.2">
      <c r="A13" s="3">
        <v>3</v>
      </c>
      <c r="B13" s="19" t="s">
        <v>615</v>
      </c>
      <c r="C13" s="3" t="s">
        <v>633</v>
      </c>
      <c r="D13" s="8">
        <v>172600</v>
      </c>
      <c r="E13" s="3" t="s">
        <v>16</v>
      </c>
      <c r="F13" s="11" t="s">
        <v>2</v>
      </c>
      <c r="G13" s="44"/>
    </row>
    <row r="14" spans="1:7" ht="12.9" customHeight="1" x14ac:dyDescent="0.3">
      <c r="A14" s="115"/>
      <c r="B14" s="116"/>
      <c r="C14" s="115" t="s">
        <v>951</v>
      </c>
      <c r="D14" s="116"/>
      <c r="E14" s="116"/>
      <c r="F14" s="112"/>
      <c r="G14" s="45"/>
    </row>
    <row r="15" spans="1:7" ht="13.2" customHeight="1" x14ac:dyDescent="0.2">
      <c r="A15" s="3">
        <v>4</v>
      </c>
      <c r="B15" s="19" t="s">
        <v>1072</v>
      </c>
      <c r="C15" s="3" t="s">
        <v>1073</v>
      </c>
      <c r="D15" s="8">
        <v>123300</v>
      </c>
      <c r="E15" s="3" t="s">
        <v>16</v>
      </c>
      <c r="F15" s="11" t="s">
        <v>2</v>
      </c>
      <c r="G15" s="44"/>
    </row>
    <row r="16" spans="1:7" ht="26.4" x14ac:dyDescent="0.2">
      <c r="A16" s="3">
        <v>5</v>
      </c>
      <c r="B16" s="19" t="s">
        <v>1074</v>
      </c>
      <c r="C16" s="3" t="s">
        <v>1075</v>
      </c>
      <c r="D16" s="8">
        <v>172600</v>
      </c>
      <c r="E16" s="3" t="s">
        <v>16</v>
      </c>
      <c r="F16" s="11"/>
      <c r="G16" s="44"/>
    </row>
    <row r="17" spans="1:7" ht="13.2" customHeight="1" x14ac:dyDescent="0.2">
      <c r="A17" s="3">
        <v>6</v>
      </c>
      <c r="B17" s="19" t="s">
        <v>1076</v>
      </c>
      <c r="C17" s="3" t="s">
        <v>1077</v>
      </c>
      <c r="D17" s="8">
        <v>172600</v>
      </c>
      <c r="E17" s="3" t="s">
        <v>16</v>
      </c>
      <c r="F17" s="11" t="s">
        <v>2</v>
      </c>
      <c r="G17" s="44"/>
    </row>
    <row r="18" spans="1:7" ht="13.8" x14ac:dyDescent="0.3">
      <c r="A18" s="195" t="s">
        <v>75</v>
      </c>
      <c r="B18" s="195"/>
      <c r="C18" s="195" t="s">
        <v>76</v>
      </c>
      <c r="D18" s="195"/>
      <c r="E18" s="195"/>
      <c r="F18" s="196"/>
    </row>
    <row r="19" spans="1:7" ht="13.2" customHeight="1" x14ac:dyDescent="0.2">
      <c r="A19" s="18">
        <v>1</v>
      </c>
      <c r="B19" s="19" t="s">
        <v>616</v>
      </c>
      <c r="C19" s="3" t="s">
        <v>634</v>
      </c>
      <c r="D19" s="8">
        <v>271300</v>
      </c>
      <c r="E19" s="17" t="s">
        <v>16</v>
      </c>
      <c r="F19" s="13"/>
    </row>
    <row r="20" spans="1:7" ht="13.2" customHeight="1" x14ac:dyDescent="0.2">
      <c r="A20" s="18">
        <v>2</v>
      </c>
      <c r="B20" s="19" t="s">
        <v>617</v>
      </c>
      <c r="C20" s="3" t="s">
        <v>635</v>
      </c>
      <c r="D20" s="8">
        <v>379700</v>
      </c>
      <c r="E20" s="17" t="s">
        <v>16</v>
      </c>
      <c r="F20" s="13"/>
    </row>
    <row r="21" spans="1:7" ht="13.2" customHeight="1" x14ac:dyDescent="0.2">
      <c r="A21" s="18">
        <v>3</v>
      </c>
      <c r="B21" s="19" t="s">
        <v>618</v>
      </c>
      <c r="C21" s="3" t="s">
        <v>636</v>
      </c>
      <c r="D21" s="8">
        <v>379700</v>
      </c>
      <c r="E21" s="17" t="s">
        <v>16</v>
      </c>
      <c r="F21" s="13"/>
    </row>
    <row r="22" spans="1:7" ht="12.9" customHeight="1" x14ac:dyDescent="0.3">
      <c r="A22" s="115"/>
      <c r="B22" s="116"/>
      <c r="C22" s="115" t="s">
        <v>951</v>
      </c>
      <c r="D22" s="116"/>
      <c r="E22" s="116"/>
      <c r="F22" s="112"/>
      <c r="G22" s="45"/>
    </row>
    <row r="23" spans="1:7" ht="13.2" customHeight="1" x14ac:dyDescent="0.2">
      <c r="A23" s="18">
        <v>4</v>
      </c>
      <c r="B23" s="19" t="s">
        <v>1078</v>
      </c>
      <c r="C23" s="3" t="s">
        <v>1079</v>
      </c>
      <c r="D23" s="8">
        <v>271300</v>
      </c>
      <c r="E23" s="17" t="s">
        <v>16</v>
      </c>
      <c r="F23" s="13"/>
    </row>
    <row r="24" spans="1:7" ht="26.4" x14ac:dyDescent="0.2">
      <c r="A24" s="18">
        <v>5</v>
      </c>
      <c r="B24" s="19" t="s">
        <v>1080</v>
      </c>
      <c r="C24" s="3" t="s">
        <v>1081</v>
      </c>
      <c r="D24" s="8">
        <v>379700</v>
      </c>
      <c r="E24" s="17" t="s">
        <v>16</v>
      </c>
      <c r="F24" s="13"/>
    </row>
    <row r="25" spans="1:7" ht="13.2" customHeight="1" x14ac:dyDescent="0.2">
      <c r="A25" s="18">
        <v>6</v>
      </c>
      <c r="B25" s="19" t="s">
        <v>1082</v>
      </c>
      <c r="C25" s="3" t="s">
        <v>1083</v>
      </c>
      <c r="D25" s="8">
        <v>379700</v>
      </c>
      <c r="E25" s="17" t="s">
        <v>16</v>
      </c>
      <c r="F25" s="13"/>
    </row>
    <row r="26" spans="1:7" ht="13.8" x14ac:dyDescent="0.3">
      <c r="A26" s="195" t="s">
        <v>77</v>
      </c>
      <c r="B26" s="195"/>
      <c r="C26" s="195" t="s">
        <v>78</v>
      </c>
      <c r="D26" s="195"/>
      <c r="E26" s="195"/>
      <c r="F26" s="196"/>
    </row>
    <row r="27" spans="1:7" ht="13.2" customHeight="1" x14ac:dyDescent="0.2">
      <c r="A27" s="18">
        <v>1</v>
      </c>
      <c r="B27" s="19" t="s">
        <v>619</v>
      </c>
      <c r="C27" s="3" t="s">
        <v>637</v>
      </c>
      <c r="D27" s="8">
        <v>425400</v>
      </c>
      <c r="E27" s="3" t="s">
        <v>16</v>
      </c>
      <c r="F27" s="13"/>
    </row>
    <row r="28" spans="1:7" ht="13.2" customHeight="1" x14ac:dyDescent="0.2">
      <c r="A28" s="18">
        <v>2</v>
      </c>
      <c r="B28" s="19" t="s">
        <v>620</v>
      </c>
      <c r="C28" s="89" t="s">
        <v>638</v>
      </c>
      <c r="D28" s="8">
        <v>595500</v>
      </c>
      <c r="E28" s="3" t="s">
        <v>16</v>
      </c>
      <c r="F28" s="13"/>
    </row>
    <row r="29" spans="1:7" ht="13.2" customHeight="1" x14ac:dyDescent="0.2">
      <c r="A29" s="18">
        <v>3</v>
      </c>
      <c r="B29" s="19" t="s">
        <v>621</v>
      </c>
      <c r="C29" s="3" t="s">
        <v>639</v>
      </c>
      <c r="D29" s="8">
        <v>595500</v>
      </c>
      <c r="E29" s="3" t="s">
        <v>16</v>
      </c>
      <c r="F29" s="13"/>
    </row>
    <row r="30" spans="1:7" ht="12.9" customHeight="1" x14ac:dyDescent="0.3">
      <c r="A30" s="115"/>
      <c r="B30" s="116"/>
      <c r="C30" s="115" t="s">
        <v>951</v>
      </c>
      <c r="D30" s="116"/>
      <c r="E30" s="116"/>
      <c r="F30" s="112"/>
      <c r="G30" s="45"/>
    </row>
    <row r="31" spans="1:7" ht="13.2" customHeight="1" x14ac:dyDescent="0.2">
      <c r="A31" s="18">
        <v>4</v>
      </c>
      <c r="B31" s="19" t="s">
        <v>1084</v>
      </c>
      <c r="C31" s="3" t="s">
        <v>1085</v>
      </c>
      <c r="D31" s="8">
        <v>425400</v>
      </c>
      <c r="E31" s="3" t="s">
        <v>16</v>
      </c>
      <c r="F31" s="13"/>
    </row>
    <row r="32" spans="1:7" ht="26.4" x14ac:dyDescent="0.2">
      <c r="A32" s="18">
        <v>5</v>
      </c>
      <c r="B32" s="19" t="s">
        <v>1086</v>
      </c>
      <c r="C32" s="3" t="s">
        <v>1087</v>
      </c>
      <c r="D32" s="8">
        <v>595500</v>
      </c>
      <c r="E32" s="3" t="s">
        <v>16</v>
      </c>
      <c r="F32" s="13"/>
    </row>
    <row r="33" spans="1:6" ht="13.2" customHeight="1" x14ac:dyDescent="0.2">
      <c r="A33" s="18">
        <v>6</v>
      </c>
      <c r="B33" s="19" t="s">
        <v>1088</v>
      </c>
      <c r="C33" s="3" t="s">
        <v>1089</v>
      </c>
      <c r="D33" s="8">
        <v>595500</v>
      </c>
      <c r="E33" s="3" t="s">
        <v>16</v>
      </c>
      <c r="F33" s="13"/>
    </row>
    <row r="34" spans="1:6" ht="13.8" x14ac:dyDescent="0.3">
      <c r="A34" s="195" t="s">
        <v>18</v>
      </c>
      <c r="B34" s="195"/>
      <c r="C34" s="195" t="s">
        <v>21</v>
      </c>
      <c r="D34" s="195"/>
      <c r="E34" s="195"/>
      <c r="F34" s="196"/>
    </row>
    <row r="35" spans="1:6" ht="13.2" customHeight="1" x14ac:dyDescent="0.2">
      <c r="A35" s="3">
        <v>1</v>
      </c>
      <c r="B35" s="19" t="s">
        <v>622</v>
      </c>
      <c r="C35" s="3" t="s">
        <v>640</v>
      </c>
      <c r="D35" s="8">
        <v>411000</v>
      </c>
      <c r="E35" s="3" t="s">
        <v>16</v>
      </c>
      <c r="F35" s="11" t="s">
        <v>83</v>
      </c>
    </row>
    <row r="36" spans="1:6" ht="13.2" customHeight="1" x14ac:dyDescent="0.2">
      <c r="A36" s="3">
        <v>2</v>
      </c>
      <c r="B36" s="19" t="s">
        <v>623</v>
      </c>
      <c r="C36" s="3" t="s">
        <v>641</v>
      </c>
      <c r="D36" s="8">
        <v>575300</v>
      </c>
      <c r="E36" s="3" t="s">
        <v>16</v>
      </c>
      <c r="F36" s="11" t="s">
        <v>83</v>
      </c>
    </row>
    <row r="37" spans="1:6" ht="13.2" customHeight="1" x14ac:dyDescent="0.2">
      <c r="A37" s="3">
        <v>3</v>
      </c>
      <c r="B37" s="19" t="s">
        <v>624</v>
      </c>
      <c r="C37" s="3" t="s">
        <v>642</v>
      </c>
      <c r="D37" s="8">
        <v>575300</v>
      </c>
      <c r="E37" s="3" t="s">
        <v>16</v>
      </c>
      <c r="F37" s="11" t="s">
        <v>83</v>
      </c>
    </row>
    <row r="38" spans="1:6" ht="13.8" x14ac:dyDescent="0.3">
      <c r="A38" s="195" t="s">
        <v>22</v>
      </c>
      <c r="B38" s="195"/>
      <c r="C38" s="195" t="s">
        <v>19</v>
      </c>
      <c r="D38" s="195"/>
      <c r="E38" s="195"/>
      <c r="F38" s="196"/>
    </row>
    <row r="39" spans="1:6" s="48" customFormat="1" ht="29.4" customHeight="1" x14ac:dyDescent="0.2">
      <c r="A39" s="192" t="s">
        <v>100</v>
      </c>
      <c r="B39" s="193"/>
      <c r="C39" s="193"/>
      <c r="D39" s="193"/>
      <c r="E39" s="193"/>
      <c r="F39" s="194"/>
    </row>
    <row r="40" spans="1:6" ht="13.2" x14ac:dyDescent="0.2">
      <c r="A40" s="3">
        <v>1</v>
      </c>
      <c r="B40" s="19" t="s">
        <v>625</v>
      </c>
      <c r="C40" s="3" t="s">
        <v>643</v>
      </c>
      <c r="D40" s="8">
        <v>115100</v>
      </c>
      <c r="E40" s="3" t="s">
        <v>16</v>
      </c>
      <c r="F40" s="9" t="s">
        <v>539</v>
      </c>
    </row>
    <row r="41" spans="1:6" ht="13.2" x14ac:dyDescent="0.2">
      <c r="A41" s="3">
        <v>2</v>
      </c>
      <c r="B41" s="19" t="s">
        <v>626</v>
      </c>
      <c r="C41" s="18" t="s">
        <v>644</v>
      </c>
      <c r="D41" s="8">
        <v>253200</v>
      </c>
      <c r="E41" s="3" t="s">
        <v>16</v>
      </c>
      <c r="F41" s="9" t="s">
        <v>539</v>
      </c>
    </row>
    <row r="42" spans="1:6" ht="13.2" x14ac:dyDescent="0.2">
      <c r="A42" s="3">
        <v>3</v>
      </c>
      <c r="B42" s="19" t="s">
        <v>627</v>
      </c>
      <c r="C42" s="18" t="s">
        <v>645</v>
      </c>
      <c r="D42" s="8">
        <v>397100</v>
      </c>
      <c r="E42" s="3" t="s">
        <v>16</v>
      </c>
      <c r="F42" s="9" t="s">
        <v>539</v>
      </c>
    </row>
    <row r="43" spans="1:6" ht="13.2" x14ac:dyDescent="0.2">
      <c r="A43" s="3">
        <v>4</v>
      </c>
      <c r="B43" s="19" t="s">
        <v>628</v>
      </c>
      <c r="C43" s="3" t="s">
        <v>646</v>
      </c>
      <c r="D43" s="8">
        <v>115100</v>
      </c>
      <c r="E43" s="3" t="s">
        <v>16</v>
      </c>
      <c r="F43" s="9" t="s">
        <v>540</v>
      </c>
    </row>
    <row r="44" spans="1:6" ht="13.2" x14ac:dyDescent="0.2">
      <c r="A44" s="3">
        <v>5</v>
      </c>
      <c r="B44" s="19" t="s">
        <v>629</v>
      </c>
      <c r="C44" s="18" t="s">
        <v>647</v>
      </c>
      <c r="D44" s="8">
        <v>253200</v>
      </c>
      <c r="E44" s="3" t="s">
        <v>16</v>
      </c>
      <c r="F44" s="9" t="s">
        <v>540</v>
      </c>
    </row>
    <row r="45" spans="1:6" ht="13.2" x14ac:dyDescent="0.2">
      <c r="A45" s="3">
        <v>6</v>
      </c>
      <c r="B45" s="19" t="s">
        <v>630</v>
      </c>
      <c r="C45" s="18" t="s">
        <v>648</v>
      </c>
      <c r="D45" s="8">
        <v>397100</v>
      </c>
      <c r="E45" s="3" t="s">
        <v>16</v>
      </c>
      <c r="F45" s="9" t="s">
        <v>540</v>
      </c>
    </row>
    <row r="47" spans="1:6" ht="12.6" thickBot="1" x14ac:dyDescent="0.25"/>
    <row r="48" spans="1:6" ht="24.6" customHeight="1" thickBot="1" x14ac:dyDescent="0.25">
      <c r="B48" s="201" t="s">
        <v>2674</v>
      </c>
      <c r="C48" s="202"/>
      <c r="D48" s="203"/>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9.125" style="43" customWidth="1"/>
    <col min="4" max="4" width="14.25" style="43" customWidth="1"/>
    <col min="5" max="5" width="4.75" style="43" customWidth="1"/>
    <col min="6" max="6" width="67.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92</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36" t="s">
        <v>10</v>
      </c>
      <c r="C8" s="5" t="s">
        <v>11</v>
      </c>
      <c r="D8" s="186" t="s">
        <v>12</v>
      </c>
      <c r="E8" s="187"/>
      <c r="F8" s="5" t="s">
        <v>13</v>
      </c>
    </row>
    <row r="9" spans="1:7" s="48" customFormat="1" ht="27" customHeight="1" x14ac:dyDescent="0.2">
      <c r="A9" s="215" t="s">
        <v>93</v>
      </c>
      <c r="B9" s="216"/>
      <c r="C9" s="216"/>
      <c r="D9" s="216"/>
      <c r="E9" s="216"/>
      <c r="F9" s="217"/>
    </row>
    <row r="10" spans="1:7" ht="13.8" x14ac:dyDescent="0.3">
      <c r="A10" s="195" t="s">
        <v>14</v>
      </c>
      <c r="B10" s="195"/>
      <c r="C10" s="195" t="s">
        <v>15</v>
      </c>
      <c r="D10" s="195"/>
      <c r="E10" s="195"/>
      <c r="F10" s="196"/>
    </row>
    <row r="11" spans="1:7" ht="13.2" customHeight="1" x14ac:dyDescent="0.2">
      <c r="A11" s="3">
        <v>1</v>
      </c>
      <c r="B11" s="32" t="s">
        <v>2721</v>
      </c>
      <c r="C11" s="3" t="s">
        <v>2774</v>
      </c>
      <c r="D11" s="8">
        <v>100</v>
      </c>
      <c r="E11" s="3" t="s">
        <v>16</v>
      </c>
      <c r="F11" s="214" t="s">
        <v>2775</v>
      </c>
      <c r="G11" s="90"/>
    </row>
    <row r="12" spans="1:7" ht="13.2" customHeight="1" x14ac:dyDescent="0.2">
      <c r="A12" s="3">
        <v>2</v>
      </c>
      <c r="B12" s="32" t="s">
        <v>2722</v>
      </c>
      <c r="C12" s="3" t="s">
        <v>2776</v>
      </c>
      <c r="D12" s="8">
        <v>100</v>
      </c>
      <c r="E12" s="3" t="s">
        <v>16</v>
      </c>
      <c r="F12" s="211"/>
    </row>
    <row r="13" spans="1:7" ht="12.75" customHeight="1" x14ac:dyDescent="0.2">
      <c r="A13" s="3">
        <v>3</v>
      </c>
      <c r="B13" s="32" t="s">
        <v>2723</v>
      </c>
      <c r="C13" s="3" t="s">
        <v>2777</v>
      </c>
      <c r="D13" s="8">
        <v>100</v>
      </c>
      <c r="E13" s="3" t="s">
        <v>16</v>
      </c>
      <c r="F13" s="212"/>
      <c r="G13" s="44"/>
    </row>
    <row r="14" spans="1:7" ht="15.6" customHeight="1" x14ac:dyDescent="0.2">
      <c r="A14" s="3">
        <v>4</v>
      </c>
      <c r="B14" s="31" t="s">
        <v>2724</v>
      </c>
      <c r="C14" s="17" t="s">
        <v>2778</v>
      </c>
      <c r="D14" s="8">
        <v>36700</v>
      </c>
      <c r="E14" s="3" t="s">
        <v>16</v>
      </c>
      <c r="F14" s="210" t="s">
        <v>557</v>
      </c>
    </row>
    <row r="15" spans="1:7" ht="15" customHeight="1" x14ac:dyDescent="0.2">
      <c r="A15" s="3">
        <v>5</v>
      </c>
      <c r="B15" s="31" t="s">
        <v>2725</v>
      </c>
      <c r="C15" s="17" t="s">
        <v>2779</v>
      </c>
      <c r="D15" s="8">
        <v>36700</v>
      </c>
      <c r="E15" s="3" t="s">
        <v>16</v>
      </c>
      <c r="F15" s="212"/>
    </row>
    <row r="16" spans="1:7" ht="12.9" customHeight="1" x14ac:dyDescent="0.3">
      <c r="A16" s="115"/>
      <c r="B16" s="116"/>
      <c r="C16" s="115" t="s">
        <v>951</v>
      </c>
      <c r="D16" s="116"/>
      <c r="E16" s="116"/>
      <c r="F16" s="112"/>
      <c r="G16" s="45"/>
    </row>
    <row r="17" spans="1:7" ht="13.2" x14ac:dyDescent="0.2">
      <c r="A17" s="3">
        <v>6</v>
      </c>
      <c r="B17" s="32" t="s">
        <v>2726</v>
      </c>
      <c r="C17" s="3" t="s">
        <v>2780</v>
      </c>
      <c r="D17" s="8">
        <v>100</v>
      </c>
      <c r="E17" s="3" t="s">
        <v>16</v>
      </c>
      <c r="F17" s="210" t="s">
        <v>2775</v>
      </c>
    </row>
    <row r="18" spans="1:7" ht="26.4" x14ac:dyDescent="0.2">
      <c r="A18" s="3">
        <v>7</v>
      </c>
      <c r="B18" s="32" t="s">
        <v>2727</v>
      </c>
      <c r="C18" s="3" t="s">
        <v>2781</v>
      </c>
      <c r="D18" s="8">
        <v>100</v>
      </c>
      <c r="E18" s="3" t="s">
        <v>16</v>
      </c>
      <c r="F18" s="211"/>
    </row>
    <row r="19" spans="1:7" ht="26.4" x14ac:dyDescent="0.2">
      <c r="A19" s="3">
        <v>8</v>
      </c>
      <c r="B19" s="32" t="s">
        <v>2728</v>
      </c>
      <c r="C19" s="3" t="s">
        <v>2782</v>
      </c>
      <c r="D19" s="8">
        <v>100</v>
      </c>
      <c r="E19" s="3" t="s">
        <v>16</v>
      </c>
      <c r="F19" s="212"/>
    </row>
    <row r="20" spans="1:7" ht="15.6" customHeight="1" x14ac:dyDescent="0.2">
      <c r="A20" s="3">
        <v>9</v>
      </c>
      <c r="B20" s="31" t="s">
        <v>2729</v>
      </c>
      <c r="C20" s="17" t="s">
        <v>2783</v>
      </c>
      <c r="D20" s="8">
        <v>36700</v>
      </c>
      <c r="E20" s="3" t="s">
        <v>16</v>
      </c>
      <c r="F20" s="210" t="s">
        <v>557</v>
      </c>
    </row>
    <row r="21" spans="1:7" ht="16.95" customHeight="1" x14ac:dyDescent="0.2">
      <c r="A21" s="3">
        <v>10</v>
      </c>
      <c r="B21" s="31" t="s">
        <v>2730</v>
      </c>
      <c r="C21" s="17" t="s">
        <v>2784</v>
      </c>
      <c r="D21" s="8">
        <v>36700</v>
      </c>
      <c r="E21" s="3" t="s">
        <v>16</v>
      </c>
      <c r="F21" s="212"/>
    </row>
    <row r="22" spans="1:7" ht="13.8" x14ac:dyDescent="0.3">
      <c r="A22" s="195" t="s">
        <v>75</v>
      </c>
      <c r="B22" s="195"/>
      <c r="C22" s="195" t="s">
        <v>76</v>
      </c>
      <c r="D22" s="195"/>
      <c r="E22" s="195"/>
      <c r="F22" s="196"/>
    </row>
    <row r="23" spans="1:7" ht="13.2" customHeight="1" x14ac:dyDescent="0.2">
      <c r="A23" s="18">
        <v>1</v>
      </c>
      <c r="B23" s="32" t="s">
        <v>2731</v>
      </c>
      <c r="C23" s="3" t="s">
        <v>2785</v>
      </c>
      <c r="D23" s="8">
        <v>200</v>
      </c>
      <c r="E23" s="3" t="s">
        <v>16</v>
      </c>
      <c r="F23" s="214" t="s">
        <v>2775</v>
      </c>
    </row>
    <row r="24" spans="1:7" ht="13.2" customHeight="1" x14ac:dyDescent="0.2">
      <c r="A24" s="18">
        <v>2</v>
      </c>
      <c r="B24" s="32" t="s">
        <v>2732</v>
      </c>
      <c r="C24" s="3" t="s">
        <v>2786</v>
      </c>
      <c r="D24" s="8">
        <v>200</v>
      </c>
      <c r="E24" s="3" t="s">
        <v>16</v>
      </c>
      <c r="F24" s="211"/>
    </row>
    <row r="25" spans="1:7" ht="12.75" customHeight="1" x14ac:dyDescent="0.2">
      <c r="A25" s="18">
        <v>3</v>
      </c>
      <c r="B25" s="32" t="s">
        <v>2733</v>
      </c>
      <c r="C25" s="3" t="s">
        <v>2787</v>
      </c>
      <c r="D25" s="8">
        <v>200</v>
      </c>
      <c r="E25" s="3" t="s">
        <v>16</v>
      </c>
      <c r="F25" s="212"/>
    </row>
    <row r="26" spans="1:7" ht="13.2" x14ac:dyDescent="0.2">
      <c r="A26" s="18">
        <v>4</v>
      </c>
      <c r="B26" s="31" t="s">
        <v>2734</v>
      </c>
      <c r="C26" s="17" t="s">
        <v>2788</v>
      </c>
      <c r="D26" s="8">
        <v>80700</v>
      </c>
      <c r="E26" s="3" t="s">
        <v>16</v>
      </c>
      <c r="F26" s="210" t="s">
        <v>239</v>
      </c>
    </row>
    <row r="27" spans="1:7" ht="13.2" x14ac:dyDescent="0.2">
      <c r="A27" s="18">
        <v>5</v>
      </c>
      <c r="B27" s="31" t="s">
        <v>2735</v>
      </c>
      <c r="C27" s="17" t="s">
        <v>2789</v>
      </c>
      <c r="D27" s="8">
        <v>80700</v>
      </c>
      <c r="E27" s="3" t="s">
        <v>16</v>
      </c>
      <c r="F27" s="212" t="s">
        <v>94</v>
      </c>
    </row>
    <row r="28" spans="1:7" ht="12.9" customHeight="1" x14ac:dyDescent="0.3">
      <c r="A28" s="115"/>
      <c r="B28" s="116"/>
      <c r="C28" s="115" t="s">
        <v>951</v>
      </c>
      <c r="D28" s="116"/>
      <c r="E28" s="116"/>
      <c r="F28" s="112"/>
      <c r="G28" s="45"/>
    </row>
    <row r="29" spans="1:7" ht="13.2" customHeight="1" x14ac:dyDescent="0.2">
      <c r="A29" s="18">
        <v>6</v>
      </c>
      <c r="B29" s="32" t="s">
        <v>2736</v>
      </c>
      <c r="C29" s="3" t="s">
        <v>2790</v>
      </c>
      <c r="D29" s="8">
        <v>200</v>
      </c>
      <c r="E29" s="3" t="s">
        <v>16</v>
      </c>
      <c r="F29" s="210" t="s">
        <v>2775</v>
      </c>
    </row>
    <row r="30" spans="1:7" ht="26.4" x14ac:dyDescent="0.2">
      <c r="A30" s="18">
        <v>7</v>
      </c>
      <c r="B30" s="32" t="s">
        <v>2737</v>
      </c>
      <c r="C30" s="3" t="s">
        <v>2791</v>
      </c>
      <c r="D30" s="8">
        <v>200</v>
      </c>
      <c r="E30" s="3" t="s">
        <v>16</v>
      </c>
      <c r="F30" s="211"/>
    </row>
    <row r="31" spans="1:7" ht="26.4" x14ac:dyDescent="0.2">
      <c r="A31" s="18">
        <v>8</v>
      </c>
      <c r="B31" s="32" t="s">
        <v>2738</v>
      </c>
      <c r="C31" s="3" t="s">
        <v>2792</v>
      </c>
      <c r="D31" s="8">
        <v>200</v>
      </c>
      <c r="E31" s="3" t="s">
        <v>16</v>
      </c>
      <c r="F31" s="212"/>
    </row>
    <row r="32" spans="1:7" ht="13.2" x14ac:dyDescent="0.2">
      <c r="A32" s="18">
        <v>9</v>
      </c>
      <c r="B32" s="31" t="s">
        <v>2739</v>
      </c>
      <c r="C32" s="17" t="s">
        <v>2793</v>
      </c>
      <c r="D32" s="8">
        <v>80700</v>
      </c>
      <c r="E32" s="3" t="s">
        <v>16</v>
      </c>
      <c r="F32" s="210" t="s">
        <v>239</v>
      </c>
    </row>
    <row r="33" spans="1:7" ht="13.2" x14ac:dyDescent="0.2">
      <c r="A33" s="18">
        <v>10</v>
      </c>
      <c r="B33" s="31" t="s">
        <v>2740</v>
      </c>
      <c r="C33" s="17" t="s">
        <v>2794</v>
      </c>
      <c r="D33" s="8">
        <v>80700</v>
      </c>
      <c r="E33" s="3" t="s">
        <v>16</v>
      </c>
      <c r="F33" s="212" t="s">
        <v>94</v>
      </c>
    </row>
    <row r="34" spans="1:7" ht="13.8" x14ac:dyDescent="0.3">
      <c r="A34" s="195" t="s">
        <v>77</v>
      </c>
      <c r="B34" s="195"/>
      <c r="C34" s="195" t="s">
        <v>78</v>
      </c>
      <c r="D34" s="195"/>
      <c r="E34" s="195"/>
      <c r="F34" s="196"/>
    </row>
    <row r="35" spans="1:7" ht="13.2" customHeight="1" x14ac:dyDescent="0.2">
      <c r="A35" s="18">
        <v>1</v>
      </c>
      <c r="B35" s="32" t="s">
        <v>2741</v>
      </c>
      <c r="C35" s="3" t="s">
        <v>2795</v>
      </c>
      <c r="D35" s="8">
        <v>300</v>
      </c>
      <c r="E35" s="3" t="s">
        <v>16</v>
      </c>
      <c r="F35" s="214" t="s">
        <v>2775</v>
      </c>
    </row>
    <row r="36" spans="1:7" ht="13.2" customHeight="1" x14ac:dyDescent="0.2">
      <c r="A36" s="18">
        <v>2</v>
      </c>
      <c r="B36" s="32" t="s">
        <v>2742</v>
      </c>
      <c r="C36" s="3" t="s">
        <v>2796</v>
      </c>
      <c r="D36" s="8">
        <v>300</v>
      </c>
      <c r="E36" s="3" t="s">
        <v>16</v>
      </c>
      <c r="F36" s="211"/>
    </row>
    <row r="37" spans="1:7" ht="12.75" customHeight="1" x14ac:dyDescent="0.2">
      <c r="A37" s="18">
        <v>3</v>
      </c>
      <c r="B37" s="32" t="s">
        <v>2743</v>
      </c>
      <c r="C37" s="3" t="s">
        <v>2797</v>
      </c>
      <c r="D37" s="8">
        <v>300</v>
      </c>
      <c r="E37" s="3" t="s">
        <v>16</v>
      </c>
      <c r="F37" s="212"/>
    </row>
    <row r="38" spans="1:7" ht="13.2" x14ac:dyDescent="0.2">
      <c r="A38" s="18">
        <v>4</v>
      </c>
      <c r="B38" s="31" t="s">
        <v>2744</v>
      </c>
      <c r="C38" s="17" t="s">
        <v>2798</v>
      </c>
      <c r="D38" s="8">
        <v>126600</v>
      </c>
      <c r="E38" s="3" t="s">
        <v>16</v>
      </c>
      <c r="F38" s="210" t="s">
        <v>240</v>
      </c>
    </row>
    <row r="39" spans="1:7" ht="13.2" x14ac:dyDescent="0.2">
      <c r="A39" s="18">
        <v>5</v>
      </c>
      <c r="B39" s="31" t="s">
        <v>2745</v>
      </c>
      <c r="C39" s="17" t="s">
        <v>2799</v>
      </c>
      <c r="D39" s="8">
        <v>126600</v>
      </c>
      <c r="E39" s="3" t="s">
        <v>16</v>
      </c>
      <c r="F39" s="212" t="s">
        <v>95</v>
      </c>
    </row>
    <row r="40" spans="1:7" ht="12.9" customHeight="1" x14ac:dyDescent="0.3">
      <c r="A40" s="115"/>
      <c r="B40" s="116"/>
      <c r="C40" s="115" t="s">
        <v>951</v>
      </c>
      <c r="D40" s="116"/>
      <c r="E40" s="116"/>
      <c r="F40" s="112"/>
      <c r="G40" s="45"/>
    </row>
    <row r="41" spans="1:7" ht="13.2" customHeight="1" x14ac:dyDescent="0.2">
      <c r="A41" s="18">
        <v>6</v>
      </c>
      <c r="B41" s="32" t="s">
        <v>2746</v>
      </c>
      <c r="C41" s="3" t="s">
        <v>2800</v>
      </c>
      <c r="D41" s="8">
        <v>300</v>
      </c>
      <c r="E41" s="3" t="s">
        <v>16</v>
      </c>
      <c r="F41" s="210" t="s">
        <v>2775</v>
      </c>
    </row>
    <row r="42" spans="1:7" ht="26.4" x14ac:dyDescent="0.2">
      <c r="A42" s="18">
        <v>7</v>
      </c>
      <c r="B42" s="32" t="s">
        <v>2747</v>
      </c>
      <c r="C42" s="3" t="s">
        <v>2801</v>
      </c>
      <c r="D42" s="8">
        <v>300</v>
      </c>
      <c r="E42" s="3" t="s">
        <v>16</v>
      </c>
      <c r="F42" s="211"/>
    </row>
    <row r="43" spans="1:7" ht="26.4" x14ac:dyDescent="0.2">
      <c r="A43" s="18">
        <v>8</v>
      </c>
      <c r="B43" s="32" t="s">
        <v>2748</v>
      </c>
      <c r="C43" s="3" t="s">
        <v>2802</v>
      </c>
      <c r="D43" s="8">
        <v>300</v>
      </c>
      <c r="E43" s="3" t="s">
        <v>16</v>
      </c>
      <c r="F43" s="212"/>
    </row>
    <row r="44" spans="1:7" ht="13.2" x14ac:dyDescent="0.2">
      <c r="A44" s="18">
        <v>9</v>
      </c>
      <c r="B44" s="31" t="s">
        <v>2749</v>
      </c>
      <c r="C44" s="17" t="s">
        <v>2803</v>
      </c>
      <c r="D44" s="8">
        <v>126600</v>
      </c>
      <c r="E44" s="3" t="s">
        <v>16</v>
      </c>
      <c r="F44" s="210" t="s">
        <v>240</v>
      </c>
    </row>
    <row r="45" spans="1:7" ht="13.2" x14ac:dyDescent="0.2">
      <c r="A45" s="18">
        <v>10</v>
      </c>
      <c r="B45" s="31" t="s">
        <v>2750</v>
      </c>
      <c r="C45" s="17" t="s">
        <v>2804</v>
      </c>
      <c r="D45" s="8">
        <v>126600</v>
      </c>
      <c r="E45" s="3" t="s">
        <v>16</v>
      </c>
      <c r="F45" s="212" t="s">
        <v>95</v>
      </c>
    </row>
    <row r="46" spans="1:7" ht="13.8" x14ac:dyDescent="0.3">
      <c r="A46" s="195" t="s">
        <v>18</v>
      </c>
      <c r="B46" s="195"/>
      <c r="C46" s="195" t="s">
        <v>21</v>
      </c>
      <c r="D46" s="195"/>
      <c r="E46" s="195"/>
      <c r="F46" s="196"/>
    </row>
    <row r="47" spans="1:7" ht="12.75" customHeight="1" x14ac:dyDescent="0.2">
      <c r="A47" s="3">
        <v>1</v>
      </c>
      <c r="B47" s="32" t="s">
        <v>2751</v>
      </c>
      <c r="C47" s="3" t="s">
        <v>2805</v>
      </c>
      <c r="D47" s="8">
        <v>100</v>
      </c>
      <c r="E47" s="3" t="s">
        <v>16</v>
      </c>
      <c r="F47" s="214" t="s">
        <v>2775</v>
      </c>
    </row>
    <row r="48" spans="1:7" ht="13.2" customHeight="1" x14ac:dyDescent="0.2">
      <c r="A48" s="3">
        <v>2</v>
      </c>
      <c r="B48" s="32" t="s">
        <v>2752</v>
      </c>
      <c r="C48" s="3" t="s">
        <v>2806</v>
      </c>
      <c r="D48" s="8">
        <v>100</v>
      </c>
      <c r="E48" s="3" t="s">
        <v>16</v>
      </c>
      <c r="F48" s="211"/>
    </row>
    <row r="49" spans="1:6" ht="13.2" customHeight="1" x14ac:dyDescent="0.2">
      <c r="A49" s="3">
        <v>3</v>
      </c>
      <c r="B49" s="32" t="s">
        <v>2753</v>
      </c>
      <c r="C49" s="3" t="s">
        <v>2807</v>
      </c>
      <c r="D49" s="8">
        <v>100</v>
      </c>
      <c r="E49" s="3" t="s">
        <v>16</v>
      </c>
      <c r="F49" s="212"/>
    </row>
    <row r="50" spans="1:6" ht="15" customHeight="1" x14ac:dyDescent="0.2">
      <c r="A50" s="3">
        <v>4</v>
      </c>
      <c r="B50" s="31" t="s">
        <v>2754</v>
      </c>
      <c r="C50" s="3" t="s">
        <v>2808</v>
      </c>
      <c r="D50" s="8">
        <v>122300</v>
      </c>
      <c r="E50" s="3" t="s">
        <v>16</v>
      </c>
      <c r="F50" s="210" t="s">
        <v>241</v>
      </c>
    </row>
    <row r="51" spans="1:6" ht="15.6" customHeight="1" x14ac:dyDescent="0.2">
      <c r="A51" s="3">
        <v>5</v>
      </c>
      <c r="B51" s="31" t="s">
        <v>2755</v>
      </c>
      <c r="C51" s="17" t="s">
        <v>2809</v>
      </c>
      <c r="D51" s="8">
        <v>122300</v>
      </c>
      <c r="E51" s="3" t="s">
        <v>16</v>
      </c>
      <c r="F51" s="212"/>
    </row>
    <row r="52" spans="1:6" ht="13.8" x14ac:dyDescent="0.3">
      <c r="A52" s="195" t="s">
        <v>22</v>
      </c>
      <c r="B52" s="195"/>
      <c r="C52" s="195" t="s">
        <v>19</v>
      </c>
      <c r="D52" s="195"/>
      <c r="E52" s="195"/>
      <c r="F52" s="196"/>
    </row>
    <row r="53" spans="1:6" s="48" customFormat="1" ht="29.4" customHeight="1" x14ac:dyDescent="0.2">
      <c r="A53" s="192" t="s">
        <v>100</v>
      </c>
      <c r="B53" s="193"/>
      <c r="C53" s="193"/>
      <c r="D53" s="193"/>
      <c r="E53" s="193"/>
      <c r="F53" s="194"/>
    </row>
    <row r="54" spans="1:6" ht="13.2" customHeight="1" x14ac:dyDescent="0.2">
      <c r="A54" s="3">
        <v>1</v>
      </c>
      <c r="B54" s="32" t="s">
        <v>2756</v>
      </c>
      <c r="C54" s="3" t="s">
        <v>2810</v>
      </c>
      <c r="D54" s="8">
        <v>100</v>
      </c>
      <c r="E54" s="3" t="s">
        <v>16</v>
      </c>
      <c r="F54" s="9" t="s">
        <v>539</v>
      </c>
    </row>
    <row r="55" spans="1:6" ht="13.2" customHeight="1" x14ac:dyDescent="0.2">
      <c r="A55" s="3">
        <v>2</v>
      </c>
      <c r="B55" s="19" t="s">
        <v>2757</v>
      </c>
      <c r="C55" s="17" t="s">
        <v>2811</v>
      </c>
      <c r="D55" s="8">
        <v>24500</v>
      </c>
      <c r="E55" s="3" t="s">
        <v>16</v>
      </c>
      <c r="F55" s="9" t="s">
        <v>539</v>
      </c>
    </row>
    <row r="56" spans="1:6" ht="13.2" customHeight="1" x14ac:dyDescent="0.2">
      <c r="A56" s="3">
        <v>3</v>
      </c>
      <c r="B56" s="19" t="s">
        <v>2758</v>
      </c>
      <c r="C56" s="17" t="s">
        <v>2812</v>
      </c>
      <c r="D56" s="8">
        <v>24500</v>
      </c>
      <c r="E56" s="3" t="s">
        <v>16</v>
      </c>
      <c r="F56" s="9" t="s">
        <v>539</v>
      </c>
    </row>
    <row r="57" spans="1:6" ht="13.2" customHeight="1" x14ac:dyDescent="0.2">
      <c r="A57" s="3">
        <v>4</v>
      </c>
      <c r="B57" s="19" t="s">
        <v>2759</v>
      </c>
      <c r="C57" s="3" t="s">
        <v>2813</v>
      </c>
      <c r="D57" s="8">
        <v>200</v>
      </c>
      <c r="E57" s="3" t="s">
        <v>16</v>
      </c>
      <c r="F57" s="9" t="s">
        <v>539</v>
      </c>
    </row>
    <row r="58" spans="1:6" ht="13.2" customHeight="1" x14ac:dyDescent="0.2">
      <c r="A58" s="3">
        <v>5</v>
      </c>
      <c r="B58" s="133" t="s">
        <v>2760</v>
      </c>
      <c r="C58" s="17" t="s">
        <v>2814</v>
      </c>
      <c r="D58" s="8">
        <v>53900</v>
      </c>
      <c r="E58" s="20" t="s">
        <v>16</v>
      </c>
      <c r="F58" s="9" t="s">
        <v>539</v>
      </c>
    </row>
    <row r="59" spans="1:6" ht="12.75" customHeight="1" x14ac:dyDescent="0.2">
      <c r="A59" s="3">
        <v>6</v>
      </c>
      <c r="B59" s="133" t="s">
        <v>2761</v>
      </c>
      <c r="C59" s="17" t="s">
        <v>2815</v>
      </c>
      <c r="D59" s="8">
        <v>53900</v>
      </c>
      <c r="E59" s="20" t="s">
        <v>16</v>
      </c>
      <c r="F59" s="9" t="s">
        <v>539</v>
      </c>
    </row>
    <row r="60" spans="1:6" ht="13.2" customHeight="1" x14ac:dyDescent="0.2">
      <c r="A60" s="3">
        <v>7</v>
      </c>
      <c r="B60" s="31" t="s">
        <v>2763</v>
      </c>
      <c r="C60" s="3" t="s">
        <v>2816</v>
      </c>
      <c r="D60" s="8">
        <v>300</v>
      </c>
      <c r="E60" s="3" t="s">
        <v>16</v>
      </c>
      <c r="F60" s="9" t="s">
        <v>539</v>
      </c>
    </row>
    <row r="61" spans="1:6" ht="13.2" customHeight="1" x14ac:dyDescent="0.2">
      <c r="A61" s="3">
        <v>8</v>
      </c>
      <c r="B61" s="31" t="s">
        <v>2762</v>
      </c>
      <c r="C61" s="17" t="s">
        <v>2817</v>
      </c>
      <c r="D61" s="8">
        <v>84500</v>
      </c>
      <c r="E61" s="3" t="s">
        <v>16</v>
      </c>
      <c r="F61" s="9" t="s">
        <v>539</v>
      </c>
    </row>
    <row r="62" spans="1:6" ht="12.75" customHeight="1" x14ac:dyDescent="0.2">
      <c r="A62" s="3">
        <v>9</v>
      </c>
      <c r="B62" s="31" t="s">
        <v>2764</v>
      </c>
      <c r="C62" s="17" t="s">
        <v>2818</v>
      </c>
      <c r="D62" s="8">
        <v>84500</v>
      </c>
      <c r="E62" s="3" t="s">
        <v>16</v>
      </c>
      <c r="F62" s="9" t="s">
        <v>539</v>
      </c>
    </row>
    <row r="63" spans="1:6" ht="13.2" x14ac:dyDescent="0.2">
      <c r="A63" s="3">
        <v>10</v>
      </c>
      <c r="B63" s="32" t="s">
        <v>2765</v>
      </c>
      <c r="C63" s="3" t="s">
        <v>2819</v>
      </c>
      <c r="D63" s="8">
        <v>100</v>
      </c>
      <c r="E63" s="3" t="s">
        <v>16</v>
      </c>
      <c r="F63" s="9" t="s">
        <v>540</v>
      </c>
    </row>
    <row r="64" spans="1:6" ht="13.2" x14ac:dyDescent="0.2">
      <c r="A64" s="3">
        <v>11</v>
      </c>
      <c r="B64" s="19" t="s">
        <v>2766</v>
      </c>
      <c r="C64" s="17" t="s">
        <v>2820</v>
      </c>
      <c r="D64" s="8">
        <v>24500</v>
      </c>
      <c r="E64" s="3" t="s">
        <v>16</v>
      </c>
      <c r="F64" s="9" t="s">
        <v>540</v>
      </c>
    </row>
    <row r="65" spans="1:6" ht="15" customHeight="1" x14ac:dyDescent="0.2">
      <c r="A65" s="3">
        <v>12</v>
      </c>
      <c r="B65" s="19" t="s">
        <v>2767</v>
      </c>
      <c r="C65" s="17" t="s">
        <v>2821</v>
      </c>
      <c r="D65" s="8">
        <v>24500</v>
      </c>
      <c r="E65" s="3" t="s">
        <v>16</v>
      </c>
      <c r="F65" s="9" t="s">
        <v>540</v>
      </c>
    </row>
    <row r="66" spans="1:6" ht="13.2" x14ac:dyDescent="0.2">
      <c r="A66" s="3">
        <v>13</v>
      </c>
      <c r="B66" s="19" t="s">
        <v>2768</v>
      </c>
      <c r="C66" s="3" t="s">
        <v>2822</v>
      </c>
      <c r="D66" s="8">
        <v>200</v>
      </c>
      <c r="E66" s="3" t="s">
        <v>16</v>
      </c>
      <c r="F66" s="9" t="s">
        <v>540</v>
      </c>
    </row>
    <row r="67" spans="1:6" ht="13.2" x14ac:dyDescent="0.2">
      <c r="A67" s="3">
        <v>14</v>
      </c>
      <c r="B67" s="133" t="s">
        <v>2769</v>
      </c>
      <c r="C67" s="17" t="s">
        <v>2823</v>
      </c>
      <c r="D67" s="8">
        <v>53900</v>
      </c>
      <c r="E67" s="20" t="s">
        <v>16</v>
      </c>
      <c r="F67" s="9" t="s">
        <v>540</v>
      </c>
    </row>
    <row r="68" spans="1:6" ht="15" customHeight="1" x14ac:dyDescent="0.2">
      <c r="A68" s="3">
        <v>15</v>
      </c>
      <c r="B68" s="133" t="s">
        <v>2770</v>
      </c>
      <c r="C68" s="17" t="s">
        <v>2824</v>
      </c>
      <c r="D68" s="8">
        <v>53900</v>
      </c>
      <c r="E68" s="20" t="s">
        <v>16</v>
      </c>
      <c r="F68" s="9" t="s">
        <v>540</v>
      </c>
    </row>
    <row r="69" spans="1:6" ht="13.2" x14ac:dyDescent="0.2">
      <c r="A69" s="3">
        <v>16</v>
      </c>
      <c r="B69" s="31" t="s">
        <v>2771</v>
      </c>
      <c r="C69" s="3" t="s">
        <v>2825</v>
      </c>
      <c r="D69" s="8">
        <v>300</v>
      </c>
      <c r="E69" s="3" t="s">
        <v>16</v>
      </c>
      <c r="F69" s="9" t="s">
        <v>540</v>
      </c>
    </row>
    <row r="70" spans="1:6" ht="13.2" x14ac:dyDescent="0.2">
      <c r="A70" s="3">
        <v>17</v>
      </c>
      <c r="B70" s="31" t="s">
        <v>2772</v>
      </c>
      <c r="C70" s="17" t="s">
        <v>2826</v>
      </c>
      <c r="D70" s="8">
        <v>84500</v>
      </c>
      <c r="E70" s="3" t="s">
        <v>16</v>
      </c>
      <c r="F70" s="9" t="s">
        <v>540</v>
      </c>
    </row>
    <row r="71" spans="1:6" ht="26.4" x14ac:dyDescent="0.2">
      <c r="A71" s="3">
        <v>18</v>
      </c>
      <c r="B71" s="31" t="s">
        <v>2773</v>
      </c>
      <c r="C71" s="17" t="s">
        <v>2827</v>
      </c>
      <c r="D71" s="8">
        <v>84500</v>
      </c>
      <c r="E71" s="3" t="s">
        <v>16</v>
      </c>
      <c r="F71" s="9" t="s">
        <v>540</v>
      </c>
    </row>
    <row r="73" spans="1:6" ht="12.6" thickBot="1" x14ac:dyDescent="0.25"/>
    <row r="74" spans="1:6" ht="26.4" customHeight="1" thickBot="1" x14ac:dyDescent="0.25">
      <c r="B74" s="201" t="s">
        <v>2674</v>
      </c>
      <c r="C74" s="202"/>
      <c r="D74" s="203"/>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activeCell="F5" sqref="F5:F6"/>
    </sheetView>
  </sheetViews>
  <sheetFormatPr defaultColWidth="9" defaultRowHeight="12" x14ac:dyDescent="0.2"/>
  <cols>
    <col min="1" max="1" width="4.75" style="43" customWidth="1"/>
    <col min="2" max="2" width="55.75" style="43" customWidth="1"/>
    <col min="3" max="3" width="135" style="43" customWidth="1"/>
    <col min="4" max="4" width="14.25" style="43" customWidth="1"/>
    <col min="5" max="5" width="4.75" style="43" customWidth="1"/>
    <col min="6" max="6" width="60.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300</v>
      </c>
      <c r="D2" s="199" t="s">
        <v>23</v>
      </c>
      <c r="E2" s="199"/>
      <c r="F2" s="41" t="s">
        <v>206</v>
      </c>
    </row>
    <row r="3" spans="1:7" ht="13.2" x14ac:dyDescent="0.2">
      <c r="A3" s="198" t="s">
        <v>106</v>
      </c>
      <c r="B3" s="199"/>
      <c r="C3" s="188" t="s">
        <v>269</v>
      </c>
      <c r="D3" s="199" t="s">
        <v>4</v>
      </c>
      <c r="E3" s="199"/>
      <c r="F3" s="184" t="s">
        <v>285</v>
      </c>
    </row>
    <row r="4" spans="1:7" ht="13.2" x14ac:dyDescent="0.2">
      <c r="A4" s="199"/>
      <c r="B4" s="199"/>
      <c r="C4" s="188"/>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75"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27" customHeight="1" x14ac:dyDescent="0.2">
      <c r="A9" s="227" t="s">
        <v>288</v>
      </c>
      <c r="B9" s="228"/>
      <c r="C9" s="228"/>
      <c r="D9" s="228"/>
      <c r="E9" s="228"/>
      <c r="F9" s="229"/>
    </row>
    <row r="10" spans="1:7" ht="13.8" x14ac:dyDescent="0.3">
      <c r="A10" s="197" t="s">
        <v>14</v>
      </c>
      <c r="B10" s="197"/>
      <c r="C10" s="197" t="s">
        <v>15</v>
      </c>
      <c r="D10" s="197"/>
      <c r="E10" s="197"/>
      <c r="F10" s="223"/>
    </row>
    <row r="11" spans="1:7" ht="12.9" customHeight="1" x14ac:dyDescent="0.2">
      <c r="A11" s="3">
        <v>1</v>
      </c>
      <c r="B11" s="32" t="s">
        <v>3636</v>
      </c>
      <c r="C11" s="17" t="s">
        <v>3699</v>
      </c>
      <c r="D11" s="23">
        <v>59800</v>
      </c>
      <c r="E11" s="3" t="s">
        <v>16</v>
      </c>
      <c r="F11" s="222" t="s">
        <v>242</v>
      </c>
    </row>
    <row r="12" spans="1:7" ht="12.9" customHeight="1" x14ac:dyDescent="0.2">
      <c r="A12" s="3">
        <v>2</v>
      </c>
      <c r="B12" s="32" t="s">
        <v>3637</v>
      </c>
      <c r="C12" s="17" t="s">
        <v>3700</v>
      </c>
      <c r="D12" s="23">
        <v>83800</v>
      </c>
      <c r="E12" s="3" t="s">
        <v>16</v>
      </c>
      <c r="F12" s="190"/>
    </row>
    <row r="13" spans="1:7" ht="12.9" customHeight="1" x14ac:dyDescent="0.2">
      <c r="A13" s="3">
        <v>3</v>
      </c>
      <c r="B13" s="32" t="s">
        <v>3638</v>
      </c>
      <c r="C13" s="17" t="s">
        <v>3701</v>
      </c>
      <c r="D13" s="23">
        <v>83800</v>
      </c>
      <c r="E13" s="3" t="s">
        <v>16</v>
      </c>
      <c r="F13" s="190"/>
      <c r="G13" s="44"/>
    </row>
    <row r="14" spans="1:7" ht="12.9" customHeight="1" x14ac:dyDescent="0.2">
      <c r="A14" s="3">
        <v>4</v>
      </c>
      <c r="B14" s="32" t="s">
        <v>3657</v>
      </c>
      <c r="C14" s="17" t="s">
        <v>3702</v>
      </c>
      <c r="D14" s="23">
        <v>52000</v>
      </c>
      <c r="E14" s="3" t="s">
        <v>16</v>
      </c>
      <c r="F14" s="190"/>
      <c r="G14" s="44"/>
    </row>
    <row r="15" spans="1:7" ht="12.9" customHeight="1" x14ac:dyDescent="0.2">
      <c r="A15" s="3">
        <v>5</v>
      </c>
      <c r="B15" s="32" t="s">
        <v>3658</v>
      </c>
      <c r="C15" s="17" t="s">
        <v>3703</v>
      </c>
      <c r="D15" s="23">
        <v>72900</v>
      </c>
      <c r="E15" s="3" t="s">
        <v>16</v>
      </c>
      <c r="F15" s="190"/>
      <c r="G15" s="44"/>
    </row>
    <row r="16" spans="1:7" ht="12.9" customHeight="1" x14ac:dyDescent="0.2">
      <c r="A16" s="3">
        <v>6</v>
      </c>
      <c r="B16" s="32" t="s">
        <v>3659</v>
      </c>
      <c r="C16" s="17" t="s">
        <v>3704</v>
      </c>
      <c r="D16" s="23">
        <v>72900</v>
      </c>
      <c r="E16" s="3" t="s">
        <v>16</v>
      </c>
      <c r="F16" s="190"/>
      <c r="G16" s="44"/>
    </row>
    <row r="17" spans="1:7" ht="12.9" customHeight="1" x14ac:dyDescent="0.2">
      <c r="A17" s="3">
        <v>7</v>
      </c>
      <c r="B17" s="32" t="s">
        <v>3678</v>
      </c>
      <c r="C17" s="17" t="s">
        <v>3705</v>
      </c>
      <c r="D17" s="23">
        <v>52000</v>
      </c>
      <c r="E17" s="3" t="s">
        <v>16</v>
      </c>
      <c r="F17" s="190"/>
      <c r="G17" s="44"/>
    </row>
    <row r="18" spans="1:7" ht="12.9" customHeight="1" x14ac:dyDescent="0.2">
      <c r="A18" s="3">
        <v>8</v>
      </c>
      <c r="B18" s="32" t="s">
        <v>3679</v>
      </c>
      <c r="C18" s="17" t="s">
        <v>3706</v>
      </c>
      <c r="D18" s="23">
        <v>72900</v>
      </c>
      <c r="E18" s="3" t="s">
        <v>16</v>
      </c>
      <c r="F18" s="190"/>
      <c r="G18" s="44"/>
    </row>
    <row r="19" spans="1:7" ht="12.9" customHeight="1" x14ac:dyDescent="0.2">
      <c r="A19" s="3">
        <v>9</v>
      </c>
      <c r="B19" s="32" t="s">
        <v>3680</v>
      </c>
      <c r="C19" s="17" t="s">
        <v>3707</v>
      </c>
      <c r="D19" s="23">
        <v>72900</v>
      </c>
      <c r="E19" s="3" t="s">
        <v>16</v>
      </c>
      <c r="F19" s="191"/>
      <c r="G19" s="44"/>
    </row>
    <row r="20" spans="1:7" ht="12.9" customHeight="1" x14ac:dyDescent="0.3">
      <c r="A20" s="115"/>
      <c r="B20" s="116"/>
      <c r="C20" s="115" t="s">
        <v>951</v>
      </c>
      <c r="D20" s="116"/>
      <c r="E20" s="116"/>
      <c r="F20" s="112"/>
      <c r="G20" s="45"/>
    </row>
    <row r="21" spans="1:7" ht="12.9" customHeight="1" x14ac:dyDescent="0.2">
      <c r="A21" s="3">
        <v>10</v>
      </c>
      <c r="B21" s="32" t="s">
        <v>3639</v>
      </c>
      <c r="C21" s="17" t="s">
        <v>3708</v>
      </c>
      <c r="D21" s="23">
        <v>59800</v>
      </c>
      <c r="E21" s="3" t="s">
        <v>16</v>
      </c>
      <c r="F21" s="189" t="s">
        <v>242</v>
      </c>
    </row>
    <row r="22" spans="1:7" ht="12.9" customHeight="1" x14ac:dyDescent="0.2">
      <c r="A22" s="3">
        <v>11</v>
      </c>
      <c r="B22" s="32" t="s">
        <v>3640</v>
      </c>
      <c r="C22" s="17" t="s">
        <v>3709</v>
      </c>
      <c r="D22" s="23">
        <v>83800</v>
      </c>
      <c r="E22" s="3" t="s">
        <v>16</v>
      </c>
      <c r="F22" s="190"/>
    </row>
    <row r="23" spans="1:7" ht="12.6" customHeight="1" x14ac:dyDescent="0.2">
      <c r="A23" s="3">
        <v>12</v>
      </c>
      <c r="B23" s="32" t="s">
        <v>3641</v>
      </c>
      <c r="C23" s="17" t="s">
        <v>3710</v>
      </c>
      <c r="D23" s="23">
        <v>83800</v>
      </c>
      <c r="E23" s="3" t="s">
        <v>16</v>
      </c>
      <c r="F23" s="190"/>
      <c r="G23" s="44"/>
    </row>
    <row r="24" spans="1:7" ht="12.9" customHeight="1" x14ac:dyDescent="0.2">
      <c r="A24" s="3">
        <v>13</v>
      </c>
      <c r="B24" s="32" t="s">
        <v>3660</v>
      </c>
      <c r="C24" s="17" t="s">
        <v>3711</v>
      </c>
      <c r="D24" s="23">
        <v>52000</v>
      </c>
      <c r="E24" s="3" t="s">
        <v>16</v>
      </c>
      <c r="F24" s="190"/>
      <c r="G24" s="44"/>
    </row>
    <row r="25" spans="1:7" ht="27.6" customHeight="1" x14ac:dyDescent="0.2">
      <c r="A25" s="3">
        <v>14</v>
      </c>
      <c r="B25" s="32" t="s">
        <v>3661</v>
      </c>
      <c r="C25" s="17" t="s">
        <v>3712</v>
      </c>
      <c r="D25" s="23">
        <v>72900</v>
      </c>
      <c r="E25" s="3" t="s">
        <v>16</v>
      </c>
      <c r="F25" s="190"/>
      <c r="G25" s="44"/>
    </row>
    <row r="26" spans="1:7" ht="27.6" customHeight="1" x14ac:dyDescent="0.2">
      <c r="A26" s="3">
        <v>15</v>
      </c>
      <c r="B26" s="32" t="s">
        <v>3662</v>
      </c>
      <c r="C26" s="17" t="s">
        <v>3713</v>
      </c>
      <c r="D26" s="23">
        <v>72900</v>
      </c>
      <c r="E26" s="3" t="s">
        <v>16</v>
      </c>
      <c r="F26" s="190"/>
      <c r="G26" s="44"/>
    </row>
    <row r="27" spans="1:7" ht="27.6" customHeight="1" x14ac:dyDescent="0.2">
      <c r="A27" s="3">
        <v>16</v>
      </c>
      <c r="B27" s="32" t="s">
        <v>3681</v>
      </c>
      <c r="C27" s="17" t="s">
        <v>3714</v>
      </c>
      <c r="D27" s="23">
        <v>52000</v>
      </c>
      <c r="E27" s="3" t="s">
        <v>16</v>
      </c>
      <c r="F27" s="190"/>
      <c r="G27" s="44"/>
    </row>
    <row r="28" spans="1:7" ht="27.6" customHeight="1" x14ac:dyDescent="0.2">
      <c r="A28" s="3">
        <v>17</v>
      </c>
      <c r="B28" s="32" t="s">
        <v>3682</v>
      </c>
      <c r="C28" s="17" t="s">
        <v>3715</v>
      </c>
      <c r="D28" s="23">
        <v>72900</v>
      </c>
      <c r="E28" s="3" t="s">
        <v>16</v>
      </c>
      <c r="F28" s="190"/>
      <c r="G28" s="44"/>
    </row>
    <row r="29" spans="1:7" ht="27.6" customHeight="1" x14ac:dyDescent="0.2">
      <c r="A29" s="3">
        <v>18</v>
      </c>
      <c r="B29" s="32" t="s">
        <v>3683</v>
      </c>
      <c r="C29" s="17" t="s">
        <v>3716</v>
      </c>
      <c r="D29" s="23">
        <v>72900</v>
      </c>
      <c r="E29" s="3" t="s">
        <v>16</v>
      </c>
      <c r="F29" s="191"/>
      <c r="G29" s="44"/>
    </row>
    <row r="30" spans="1:7" ht="13.8" x14ac:dyDescent="0.3">
      <c r="A30" s="195" t="s">
        <v>75</v>
      </c>
      <c r="B30" s="195"/>
      <c r="C30" s="195" t="s">
        <v>76</v>
      </c>
      <c r="D30" s="195"/>
      <c r="E30" s="195"/>
      <c r="F30" s="196"/>
    </row>
    <row r="31" spans="1:7" ht="12.9" customHeight="1" x14ac:dyDescent="0.2">
      <c r="A31" s="3">
        <v>1</v>
      </c>
      <c r="B31" s="32" t="s">
        <v>3642</v>
      </c>
      <c r="C31" s="17" t="s">
        <v>3717</v>
      </c>
      <c r="D31" s="23">
        <v>131600</v>
      </c>
      <c r="E31" s="3" t="s">
        <v>16</v>
      </c>
      <c r="F31" s="222" t="s">
        <v>242</v>
      </c>
    </row>
    <row r="32" spans="1:7" ht="12.9" customHeight="1" x14ac:dyDescent="0.2">
      <c r="A32" s="3">
        <v>2</v>
      </c>
      <c r="B32" s="32" t="s">
        <v>3643</v>
      </c>
      <c r="C32" s="17" t="s">
        <v>3718</v>
      </c>
      <c r="D32" s="23">
        <v>184400</v>
      </c>
      <c r="E32" s="3" t="s">
        <v>16</v>
      </c>
      <c r="F32" s="190"/>
    </row>
    <row r="33" spans="1:7" ht="12.9" customHeight="1" x14ac:dyDescent="0.2">
      <c r="A33" s="3">
        <v>3</v>
      </c>
      <c r="B33" s="32" t="s">
        <v>3644</v>
      </c>
      <c r="C33" s="17" t="s">
        <v>3719</v>
      </c>
      <c r="D33" s="23">
        <v>184400</v>
      </c>
      <c r="E33" s="3" t="s">
        <v>16</v>
      </c>
      <c r="F33" s="190"/>
    </row>
    <row r="34" spans="1:7" ht="12.9" customHeight="1" x14ac:dyDescent="0.2">
      <c r="A34" s="3">
        <v>4</v>
      </c>
      <c r="B34" s="32" t="s">
        <v>3663</v>
      </c>
      <c r="C34" s="17" t="s">
        <v>3720</v>
      </c>
      <c r="D34" s="23">
        <v>114400</v>
      </c>
      <c r="E34" s="3" t="s">
        <v>16</v>
      </c>
      <c r="F34" s="190"/>
    </row>
    <row r="35" spans="1:7" ht="12.9" customHeight="1" x14ac:dyDescent="0.2">
      <c r="A35" s="3">
        <v>5</v>
      </c>
      <c r="B35" s="32" t="s">
        <v>3664</v>
      </c>
      <c r="C35" s="17" t="s">
        <v>3721</v>
      </c>
      <c r="D35" s="23">
        <v>160400</v>
      </c>
      <c r="E35" s="3" t="s">
        <v>16</v>
      </c>
      <c r="F35" s="190"/>
    </row>
    <row r="36" spans="1:7" ht="12.9" customHeight="1" x14ac:dyDescent="0.2">
      <c r="A36" s="3">
        <v>6</v>
      </c>
      <c r="B36" s="32" t="s">
        <v>3665</v>
      </c>
      <c r="C36" s="17" t="s">
        <v>3722</v>
      </c>
      <c r="D36" s="23">
        <v>160400</v>
      </c>
      <c r="E36" s="3" t="s">
        <v>16</v>
      </c>
      <c r="F36" s="190"/>
    </row>
    <row r="37" spans="1:7" ht="12.9" customHeight="1" x14ac:dyDescent="0.2">
      <c r="A37" s="3">
        <v>7</v>
      </c>
      <c r="B37" s="32" t="s">
        <v>3684</v>
      </c>
      <c r="C37" s="17" t="s">
        <v>3723</v>
      </c>
      <c r="D37" s="23">
        <v>114400</v>
      </c>
      <c r="E37" s="3" t="s">
        <v>16</v>
      </c>
      <c r="F37" s="190"/>
    </row>
    <row r="38" spans="1:7" ht="12.9" customHeight="1" x14ac:dyDescent="0.2">
      <c r="A38" s="3">
        <v>8</v>
      </c>
      <c r="B38" s="32" t="s">
        <v>3685</v>
      </c>
      <c r="C38" s="17" t="s">
        <v>3724</v>
      </c>
      <c r="D38" s="23">
        <v>160400</v>
      </c>
      <c r="E38" s="3" t="s">
        <v>16</v>
      </c>
      <c r="F38" s="190"/>
    </row>
    <row r="39" spans="1:7" ht="12.9" customHeight="1" x14ac:dyDescent="0.2">
      <c r="A39" s="3">
        <v>9</v>
      </c>
      <c r="B39" s="32" t="s">
        <v>3686</v>
      </c>
      <c r="C39" s="17" t="s">
        <v>3725</v>
      </c>
      <c r="D39" s="23">
        <v>160400</v>
      </c>
      <c r="E39" s="3" t="s">
        <v>16</v>
      </c>
      <c r="F39" s="191"/>
    </row>
    <row r="40" spans="1:7" ht="12.9" customHeight="1" x14ac:dyDescent="0.3">
      <c r="A40" s="115"/>
      <c r="B40" s="116"/>
      <c r="C40" s="115" t="s">
        <v>951</v>
      </c>
      <c r="D40" s="116"/>
      <c r="E40" s="116"/>
      <c r="F40" s="112"/>
      <c r="G40" s="45"/>
    </row>
    <row r="41" spans="1:7" ht="12.9" customHeight="1" x14ac:dyDescent="0.2">
      <c r="A41" s="3">
        <v>10</v>
      </c>
      <c r="B41" s="32" t="s">
        <v>3645</v>
      </c>
      <c r="C41" s="17" t="s">
        <v>3726</v>
      </c>
      <c r="D41" s="23">
        <v>131600</v>
      </c>
      <c r="E41" s="3" t="s">
        <v>16</v>
      </c>
      <c r="F41" s="189" t="s">
        <v>242</v>
      </c>
    </row>
    <row r="42" spans="1:7" ht="12.9" customHeight="1" x14ac:dyDescent="0.2">
      <c r="A42" s="3">
        <v>11</v>
      </c>
      <c r="B42" s="32" t="s">
        <v>3646</v>
      </c>
      <c r="C42" s="17" t="s">
        <v>3727</v>
      </c>
      <c r="D42" s="23">
        <v>184400</v>
      </c>
      <c r="E42" s="3" t="s">
        <v>16</v>
      </c>
      <c r="F42" s="190"/>
    </row>
    <row r="43" spans="1:7" ht="12.9" customHeight="1" x14ac:dyDescent="0.2">
      <c r="A43" s="3">
        <v>12</v>
      </c>
      <c r="B43" s="32" t="s">
        <v>3647</v>
      </c>
      <c r="C43" s="17" t="s">
        <v>3728</v>
      </c>
      <c r="D43" s="23">
        <v>184400</v>
      </c>
      <c r="E43" s="3" t="s">
        <v>16</v>
      </c>
      <c r="F43" s="190"/>
    </row>
    <row r="44" spans="1:7" ht="26.4" customHeight="1" x14ac:dyDescent="0.2">
      <c r="A44" s="3">
        <v>13</v>
      </c>
      <c r="B44" s="32" t="s">
        <v>3666</v>
      </c>
      <c r="C44" s="17" t="s">
        <v>3729</v>
      </c>
      <c r="D44" s="23">
        <v>114400</v>
      </c>
      <c r="E44" s="3" t="s">
        <v>16</v>
      </c>
      <c r="F44" s="190"/>
    </row>
    <row r="45" spans="1:7" ht="26.4" customHeight="1" x14ac:dyDescent="0.2">
      <c r="A45" s="3">
        <v>14</v>
      </c>
      <c r="B45" s="32" t="s">
        <v>3667</v>
      </c>
      <c r="C45" s="17" t="s">
        <v>3730</v>
      </c>
      <c r="D45" s="23">
        <v>160400</v>
      </c>
      <c r="E45" s="3" t="s">
        <v>16</v>
      </c>
      <c r="F45" s="190"/>
    </row>
    <row r="46" spans="1:7" ht="26.4" customHeight="1" x14ac:dyDescent="0.2">
      <c r="A46" s="3">
        <v>15</v>
      </c>
      <c r="B46" s="32" t="s">
        <v>3668</v>
      </c>
      <c r="C46" s="17" t="s">
        <v>3731</v>
      </c>
      <c r="D46" s="23">
        <v>160400</v>
      </c>
      <c r="E46" s="3" t="s">
        <v>16</v>
      </c>
      <c r="F46" s="190"/>
    </row>
    <row r="47" spans="1:7" ht="26.4" customHeight="1" x14ac:dyDescent="0.2">
      <c r="A47" s="3">
        <v>16</v>
      </c>
      <c r="B47" s="32" t="s">
        <v>3687</v>
      </c>
      <c r="C47" s="17" t="s">
        <v>3732</v>
      </c>
      <c r="D47" s="23">
        <v>114400</v>
      </c>
      <c r="E47" s="3" t="s">
        <v>16</v>
      </c>
      <c r="F47" s="190"/>
    </row>
    <row r="48" spans="1:7" ht="26.4" customHeight="1" x14ac:dyDescent="0.2">
      <c r="A48" s="3">
        <v>17</v>
      </c>
      <c r="B48" s="32" t="s">
        <v>3688</v>
      </c>
      <c r="C48" s="17" t="s">
        <v>3733</v>
      </c>
      <c r="D48" s="23">
        <v>160400</v>
      </c>
      <c r="E48" s="3" t="s">
        <v>16</v>
      </c>
      <c r="F48" s="190"/>
    </row>
    <row r="49" spans="1:7" ht="26.4" customHeight="1" x14ac:dyDescent="0.2">
      <c r="A49" s="3">
        <v>18</v>
      </c>
      <c r="B49" s="32" t="s">
        <v>3689</v>
      </c>
      <c r="C49" s="17" t="s">
        <v>3734</v>
      </c>
      <c r="D49" s="23">
        <v>160400</v>
      </c>
      <c r="E49" s="3" t="s">
        <v>16</v>
      </c>
      <c r="F49" s="191"/>
    </row>
    <row r="50" spans="1:7" ht="13.8" x14ac:dyDescent="0.3">
      <c r="A50" s="195" t="s">
        <v>77</v>
      </c>
      <c r="B50" s="195"/>
      <c r="C50" s="195" t="s">
        <v>78</v>
      </c>
      <c r="D50" s="195"/>
      <c r="E50" s="195"/>
      <c r="F50" s="196"/>
    </row>
    <row r="51" spans="1:7" ht="12.9" customHeight="1" x14ac:dyDescent="0.2">
      <c r="A51" s="3">
        <v>1</v>
      </c>
      <c r="B51" s="32" t="s">
        <v>3648</v>
      </c>
      <c r="C51" s="17" t="s">
        <v>3735</v>
      </c>
      <c r="D51" s="23">
        <v>206300</v>
      </c>
      <c r="E51" s="3" t="s">
        <v>16</v>
      </c>
      <c r="F51" s="222" t="s">
        <v>242</v>
      </c>
    </row>
    <row r="52" spans="1:7" ht="12.9" customHeight="1" x14ac:dyDescent="0.2">
      <c r="A52" s="3">
        <v>2</v>
      </c>
      <c r="B52" s="32" t="s">
        <v>3649</v>
      </c>
      <c r="C52" s="17" t="s">
        <v>3736</v>
      </c>
      <c r="D52" s="23">
        <v>289100</v>
      </c>
      <c r="E52" s="3" t="s">
        <v>16</v>
      </c>
      <c r="F52" s="190"/>
    </row>
    <row r="53" spans="1:7" ht="12.9" customHeight="1" x14ac:dyDescent="0.2">
      <c r="A53" s="3">
        <v>3</v>
      </c>
      <c r="B53" s="32" t="s">
        <v>3650</v>
      </c>
      <c r="C53" s="17" t="s">
        <v>3737</v>
      </c>
      <c r="D53" s="23">
        <v>289100</v>
      </c>
      <c r="E53" s="3" t="s">
        <v>16</v>
      </c>
      <c r="F53" s="190"/>
    </row>
    <row r="54" spans="1:7" ht="12.9" customHeight="1" x14ac:dyDescent="0.2">
      <c r="A54" s="3">
        <v>4</v>
      </c>
      <c r="B54" s="32" t="s">
        <v>3669</v>
      </c>
      <c r="C54" s="17" t="s">
        <v>3738</v>
      </c>
      <c r="D54" s="23">
        <v>179400</v>
      </c>
      <c r="E54" s="3" t="s">
        <v>16</v>
      </c>
      <c r="F54" s="190"/>
    </row>
    <row r="55" spans="1:7" ht="12.9" customHeight="1" x14ac:dyDescent="0.2">
      <c r="A55" s="3">
        <v>5</v>
      </c>
      <c r="B55" s="32" t="s">
        <v>3670</v>
      </c>
      <c r="C55" s="17" t="s">
        <v>3739</v>
      </c>
      <c r="D55" s="23">
        <v>251500</v>
      </c>
      <c r="E55" s="3" t="s">
        <v>16</v>
      </c>
      <c r="F55" s="190"/>
    </row>
    <row r="56" spans="1:7" ht="12.9" customHeight="1" x14ac:dyDescent="0.2">
      <c r="A56" s="3">
        <v>6</v>
      </c>
      <c r="B56" s="32" t="s">
        <v>3671</v>
      </c>
      <c r="C56" s="17" t="s">
        <v>3740</v>
      </c>
      <c r="D56" s="23">
        <v>251500</v>
      </c>
      <c r="E56" s="3" t="s">
        <v>16</v>
      </c>
      <c r="F56" s="190"/>
    </row>
    <row r="57" spans="1:7" ht="12.9" customHeight="1" x14ac:dyDescent="0.2">
      <c r="A57" s="3">
        <v>7</v>
      </c>
      <c r="B57" s="32" t="s">
        <v>3690</v>
      </c>
      <c r="C57" s="17" t="s">
        <v>3741</v>
      </c>
      <c r="D57" s="23">
        <v>179400</v>
      </c>
      <c r="E57" s="3" t="s">
        <v>16</v>
      </c>
      <c r="F57" s="190"/>
    </row>
    <row r="58" spans="1:7" ht="12.9" customHeight="1" x14ac:dyDescent="0.2">
      <c r="A58" s="3">
        <v>8</v>
      </c>
      <c r="B58" s="32" t="s">
        <v>3691</v>
      </c>
      <c r="C58" s="17" t="s">
        <v>3742</v>
      </c>
      <c r="D58" s="23">
        <v>251500</v>
      </c>
      <c r="E58" s="3" t="s">
        <v>16</v>
      </c>
      <c r="F58" s="190"/>
    </row>
    <row r="59" spans="1:7" ht="12.9" customHeight="1" x14ac:dyDescent="0.2">
      <c r="A59" s="3">
        <v>9</v>
      </c>
      <c r="B59" s="32" t="s">
        <v>3692</v>
      </c>
      <c r="C59" s="17" t="s">
        <v>3743</v>
      </c>
      <c r="D59" s="23">
        <v>251500</v>
      </c>
      <c r="E59" s="3" t="s">
        <v>16</v>
      </c>
      <c r="F59" s="191"/>
    </row>
    <row r="60" spans="1:7" ht="12.9" customHeight="1" x14ac:dyDescent="0.3">
      <c r="A60" s="115"/>
      <c r="B60" s="116"/>
      <c r="C60" s="115" t="s">
        <v>951</v>
      </c>
      <c r="D60" s="116"/>
      <c r="E60" s="116"/>
      <c r="F60" s="112"/>
      <c r="G60" s="45"/>
    </row>
    <row r="61" spans="1:7" ht="12.9" customHeight="1" x14ac:dyDescent="0.2">
      <c r="A61" s="3">
        <v>10</v>
      </c>
      <c r="B61" s="32" t="s">
        <v>3651</v>
      </c>
      <c r="C61" s="17" t="s">
        <v>3744</v>
      </c>
      <c r="D61" s="23">
        <v>206300</v>
      </c>
      <c r="E61" s="3" t="s">
        <v>16</v>
      </c>
      <c r="F61" s="189" t="s">
        <v>242</v>
      </c>
    </row>
    <row r="62" spans="1:7" ht="12.9" customHeight="1" x14ac:dyDescent="0.2">
      <c r="A62" s="3">
        <v>11</v>
      </c>
      <c r="B62" s="32" t="s">
        <v>3652</v>
      </c>
      <c r="C62" s="17" t="s">
        <v>3745</v>
      </c>
      <c r="D62" s="23">
        <v>289100</v>
      </c>
      <c r="E62" s="3" t="s">
        <v>16</v>
      </c>
      <c r="F62" s="190"/>
    </row>
    <row r="63" spans="1:7" ht="12.9" customHeight="1" x14ac:dyDescent="0.2">
      <c r="A63" s="3">
        <v>12</v>
      </c>
      <c r="B63" s="32" t="s">
        <v>3653</v>
      </c>
      <c r="C63" s="17" t="s">
        <v>3746</v>
      </c>
      <c r="D63" s="23">
        <v>289100</v>
      </c>
      <c r="E63" s="3" t="s">
        <v>16</v>
      </c>
      <c r="F63" s="190"/>
    </row>
    <row r="64" spans="1:7" ht="26.4" customHeight="1" x14ac:dyDescent="0.2">
      <c r="A64" s="3">
        <v>13</v>
      </c>
      <c r="B64" s="32" t="s">
        <v>3672</v>
      </c>
      <c r="C64" s="17" t="s">
        <v>3747</v>
      </c>
      <c r="D64" s="23">
        <v>179400</v>
      </c>
      <c r="E64" s="3" t="s">
        <v>16</v>
      </c>
      <c r="F64" s="190"/>
    </row>
    <row r="65" spans="1:7" ht="26.4" customHeight="1" x14ac:dyDescent="0.2">
      <c r="A65" s="3">
        <v>14</v>
      </c>
      <c r="B65" s="32" t="s">
        <v>3673</v>
      </c>
      <c r="C65" s="17" t="s">
        <v>3748</v>
      </c>
      <c r="D65" s="23">
        <v>251500</v>
      </c>
      <c r="E65" s="3" t="s">
        <v>16</v>
      </c>
      <c r="F65" s="190"/>
    </row>
    <row r="66" spans="1:7" ht="26.4" customHeight="1" x14ac:dyDescent="0.2">
      <c r="A66" s="3">
        <v>15</v>
      </c>
      <c r="B66" s="32" t="s">
        <v>3674</v>
      </c>
      <c r="C66" s="17" t="s">
        <v>3749</v>
      </c>
      <c r="D66" s="23">
        <v>251500</v>
      </c>
      <c r="E66" s="3" t="s">
        <v>16</v>
      </c>
      <c r="F66" s="190"/>
    </row>
    <row r="67" spans="1:7" ht="26.4" customHeight="1" x14ac:dyDescent="0.2">
      <c r="A67" s="3">
        <v>16</v>
      </c>
      <c r="B67" s="32" t="s">
        <v>3693</v>
      </c>
      <c r="C67" s="17" t="s">
        <v>3750</v>
      </c>
      <c r="D67" s="23">
        <v>179400</v>
      </c>
      <c r="E67" s="3" t="s">
        <v>16</v>
      </c>
      <c r="F67" s="190"/>
    </row>
    <row r="68" spans="1:7" ht="26.4" customHeight="1" x14ac:dyDescent="0.2">
      <c r="A68" s="3">
        <v>17</v>
      </c>
      <c r="B68" s="32" t="s">
        <v>3694</v>
      </c>
      <c r="C68" s="17" t="s">
        <v>3751</v>
      </c>
      <c r="D68" s="23">
        <v>251500</v>
      </c>
      <c r="E68" s="3" t="s">
        <v>16</v>
      </c>
      <c r="F68" s="190"/>
    </row>
    <row r="69" spans="1:7" ht="26.4" customHeight="1" x14ac:dyDescent="0.2">
      <c r="A69" s="3">
        <v>18</v>
      </c>
      <c r="B69" s="32" t="s">
        <v>3695</v>
      </c>
      <c r="C69" s="17" t="s">
        <v>3752</v>
      </c>
      <c r="D69" s="23">
        <v>251500</v>
      </c>
      <c r="E69" s="3" t="s">
        <v>16</v>
      </c>
      <c r="F69" s="191"/>
    </row>
    <row r="70" spans="1:7" ht="13.8" x14ac:dyDescent="0.3">
      <c r="A70" s="195" t="s">
        <v>18</v>
      </c>
      <c r="B70" s="195"/>
      <c r="C70" s="195" t="s">
        <v>21</v>
      </c>
      <c r="D70" s="195"/>
      <c r="E70" s="195"/>
      <c r="F70" s="196"/>
    </row>
    <row r="71" spans="1:7" ht="12.9" customHeight="1" x14ac:dyDescent="0.2">
      <c r="A71" s="3">
        <v>1</v>
      </c>
      <c r="B71" s="32" t="s">
        <v>3654</v>
      </c>
      <c r="C71" s="17" t="s">
        <v>3753</v>
      </c>
      <c r="D71" s="23">
        <v>199300</v>
      </c>
      <c r="E71" s="3" t="s">
        <v>16</v>
      </c>
      <c r="F71" s="214" t="s">
        <v>279</v>
      </c>
      <c r="G71" s="45"/>
    </row>
    <row r="72" spans="1:7" ht="12.9" customHeight="1" x14ac:dyDescent="0.2">
      <c r="A72" s="3">
        <v>2</v>
      </c>
      <c r="B72" s="32" t="s">
        <v>3655</v>
      </c>
      <c r="C72" s="17" t="s">
        <v>3754</v>
      </c>
      <c r="D72" s="23">
        <v>279300</v>
      </c>
      <c r="E72" s="3" t="s">
        <v>16</v>
      </c>
      <c r="F72" s="211"/>
    </row>
    <row r="73" spans="1:7" ht="12.9" customHeight="1" x14ac:dyDescent="0.2">
      <c r="A73" s="3">
        <v>3</v>
      </c>
      <c r="B73" s="32" t="s">
        <v>3656</v>
      </c>
      <c r="C73" s="17" t="s">
        <v>3755</v>
      </c>
      <c r="D73" s="23">
        <v>279300</v>
      </c>
      <c r="E73" s="3" t="s">
        <v>16</v>
      </c>
      <c r="F73" s="211"/>
    </row>
    <row r="74" spans="1:7" ht="12.9" customHeight="1" x14ac:dyDescent="0.2">
      <c r="A74" s="3">
        <v>4</v>
      </c>
      <c r="B74" s="32" t="s">
        <v>3675</v>
      </c>
      <c r="C74" s="17" t="s">
        <v>3756</v>
      </c>
      <c r="D74" s="23">
        <v>173300</v>
      </c>
      <c r="E74" s="3" t="s">
        <v>16</v>
      </c>
      <c r="F74" s="211"/>
    </row>
    <row r="75" spans="1:7" ht="12.9" customHeight="1" x14ac:dyDescent="0.2">
      <c r="A75" s="3">
        <v>5</v>
      </c>
      <c r="B75" s="32" t="s">
        <v>3676</v>
      </c>
      <c r="C75" s="17" t="s">
        <v>3757</v>
      </c>
      <c r="D75" s="23">
        <v>243000</v>
      </c>
      <c r="E75" s="3" t="s">
        <v>16</v>
      </c>
      <c r="F75" s="211"/>
    </row>
    <row r="76" spans="1:7" ht="12.9" customHeight="1" x14ac:dyDescent="0.2">
      <c r="A76" s="3">
        <v>6</v>
      </c>
      <c r="B76" s="32" t="s">
        <v>3677</v>
      </c>
      <c r="C76" s="17" t="s">
        <v>3758</v>
      </c>
      <c r="D76" s="23">
        <v>243000</v>
      </c>
      <c r="E76" s="3" t="s">
        <v>16</v>
      </c>
      <c r="F76" s="211"/>
    </row>
    <row r="77" spans="1:7" ht="12.9" customHeight="1" x14ac:dyDescent="0.2">
      <c r="A77" s="3">
        <v>7</v>
      </c>
      <c r="B77" s="32" t="s">
        <v>3696</v>
      </c>
      <c r="C77" s="17" t="s">
        <v>3759</v>
      </c>
      <c r="D77" s="23">
        <v>173300</v>
      </c>
      <c r="E77" s="3" t="s">
        <v>16</v>
      </c>
      <c r="F77" s="211"/>
    </row>
    <row r="78" spans="1:7" ht="12.9" customHeight="1" x14ac:dyDescent="0.2">
      <c r="A78" s="3">
        <v>8</v>
      </c>
      <c r="B78" s="32" t="s">
        <v>3697</v>
      </c>
      <c r="C78" s="17" t="s">
        <v>3760</v>
      </c>
      <c r="D78" s="23">
        <v>243000</v>
      </c>
      <c r="E78" s="3" t="s">
        <v>16</v>
      </c>
      <c r="F78" s="211"/>
    </row>
    <row r="79" spans="1:7" ht="12.9" customHeight="1" x14ac:dyDescent="0.2">
      <c r="A79" s="3">
        <v>9</v>
      </c>
      <c r="B79" s="32" t="s">
        <v>3698</v>
      </c>
      <c r="C79" s="17" t="s">
        <v>3761</v>
      </c>
      <c r="D79" s="23">
        <v>243000</v>
      </c>
      <c r="E79" s="3" t="s">
        <v>16</v>
      </c>
      <c r="F79" s="212"/>
    </row>
    <row r="80" spans="1:7" ht="13.8" x14ac:dyDescent="0.3">
      <c r="A80" s="195" t="s">
        <v>22</v>
      </c>
      <c r="B80" s="195"/>
      <c r="C80" s="195" t="s">
        <v>19</v>
      </c>
      <c r="D80" s="195"/>
      <c r="E80" s="195"/>
      <c r="F80" s="196"/>
    </row>
    <row r="81" spans="1:6" s="48" customFormat="1" ht="27" customHeight="1" x14ac:dyDescent="0.2">
      <c r="A81" s="224" t="s">
        <v>100</v>
      </c>
      <c r="B81" s="225"/>
      <c r="C81" s="225"/>
      <c r="D81" s="225"/>
      <c r="E81" s="225"/>
      <c r="F81" s="226"/>
    </row>
    <row r="82" spans="1:6" ht="12.9" customHeight="1" x14ac:dyDescent="0.2">
      <c r="A82" s="3">
        <v>1</v>
      </c>
      <c r="B82" s="19" t="s">
        <v>3902</v>
      </c>
      <c r="C82" s="17" t="s">
        <v>3762</v>
      </c>
      <c r="D82" s="23">
        <v>55900</v>
      </c>
      <c r="E82" s="3" t="s">
        <v>16</v>
      </c>
      <c r="F82" s="9" t="s">
        <v>539</v>
      </c>
    </row>
    <row r="83" spans="1:6" ht="12.9" customHeight="1" x14ac:dyDescent="0.2">
      <c r="A83" s="3">
        <v>2</v>
      </c>
      <c r="B83" s="19" t="s">
        <v>3903</v>
      </c>
      <c r="C83" s="17" t="s">
        <v>3763</v>
      </c>
      <c r="D83" s="23">
        <v>48600</v>
      </c>
      <c r="E83" s="3" t="s">
        <v>16</v>
      </c>
      <c r="F83" s="9" t="s">
        <v>539</v>
      </c>
    </row>
    <row r="84" spans="1:6" ht="12.9" customHeight="1" x14ac:dyDescent="0.2">
      <c r="A84" s="3">
        <v>3</v>
      </c>
      <c r="B84" s="19" t="s">
        <v>3904</v>
      </c>
      <c r="C84" s="17" t="s">
        <v>3764</v>
      </c>
      <c r="D84" s="23">
        <v>48600</v>
      </c>
      <c r="E84" s="3" t="s">
        <v>16</v>
      </c>
      <c r="F84" s="9" t="s">
        <v>539</v>
      </c>
    </row>
    <row r="85" spans="1:6" ht="12.9" customHeight="1" x14ac:dyDescent="0.2">
      <c r="A85" s="3">
        <v>4</v>
      </c>
      <c r="B85" s="19" t="s">
        <v>3905</v>
      </c>
      <c r="C85" s="17" t="s">
        <v>3765</v>
      </c>
      <c r="D85" s="23">
        <v>123000</v>
      </c>
      <c r="E85" s="3" t="s">
        <v>16</v>
      </c>
      <c r="F85" s="9" t="s">
        <v>539</v>
      </c>
    </row>
    <row r="86" spans="1:6" ht="12.9" customHeight="1" x14ac:dyDescent="0.2">
      <c r="A86" s="3">
        <v>5</v>
      </c>
      <c r="B86" s="19" t="s">
        <v>3906</v>
      </c>
      <c r="C86" s="17" t="s">
        <v>3766</v>
      </c>
      <c r="D86" s="23">
        <v>106900</v>
      </c>
      <c r="E86" s="3" t="s">
        <v>16</v>
      </c>
      <c r="F86" s="9" t="s">
        <v>539</v>
      </c>
    </row>
    <row r="87" spans="1:6" ht="12.9" customHeight="1" x14ac:dyDescent="0.2">
      <c r="A87" s="3">
        <v>6</v>
      </c>
      <c r="B87" s="19" t="s">
        <v>3907</v>
      </c>
      <c r="C87" s="17" t="s">
        <v>3767</v>
      </c>
      <c r="D87" s="23">
        <v>106900</v>
      </c>
      <c r="E87" s="3" t="s">
        <v>16</v>
      </c>
      <c r="F87" s="9" t="s">
        <v>539</v>
      </c>
    </row>
    <row r="88" spans="1:6" ht="12.9" customHeight="1" x14ac:dyDescent="0.2">
      <c r="A88" s="3">
        <v>7</v>
      </c>
      <c r="B88" s="19" t="s">
        <v>3908</v>
      </c>
      <c r="C88" s="17" t="s">
        <v>3768</v>
      </c>
      <c r="D88" s="23">
        <v>192900</v>
      </c>
      <c r="E88" s="3" t="s">
        <v>16</v>
      </c>
      <c r="F88" s="9" t="s">
        <v>539</v>
      </c>
    </row>
    <row r="89" spans="1:6" ht="12.9" customHeight="1" x14ac:dyDescent="0.2">
      <c r="A89" s="3">
        <v>8</v>
      </c>
      <c r="B89" s="19" t="s">
        <v>3909</v>
      </c>
      <c r="C89" s="17" t="s">
        <v>3769</v>
      </c>
      <c r="D89" s="23">
        <v>167700</v>
      </c>
      <c r="E89" s="3" t="s">
        <v>16</v>
      </c>
      <c r="F89" s="9" t="s">
        <v>539</v>
      </c>
    </row>
    <row r="90" spans="1:6" ht="12.9" customHeight="1" x14ac:dyDescent="0.2">
      <c r="A90" s="3">
        <v>9</v>
      </c>
      <c r="B90" s="19" t="s">
        <v>3910</v>
      </c>
      <c r="C90" s="17" t="s">
        <v>3770</v>
      </c>
      <c r="D90" s="23">
        <v>167700</v>
      </c>
      <c r="E90" s="3" t="s">
        <v>16</v>
      </c>
      <c r="F90" s="9" t="s">
        <v>539</v>
      </c>
    </row>
    <row r="91" spans="1:6" ht="13.2" customHeight="1" x14ac:dyDescent="0.2">
      <c r="A91" s="3">
        <v>10</v>
      </c>
      <c r="B91" s="19" t="s">
        <v>3911</v>
      </c>
      <c r="C91" s="17" t="s">
        <v>3771</v>
      </c>
      <c r="D91" s="23">
        <v>55900</v>
      </c>
      <c r="E91" s="3" t="s">
        <v>16</v>
      </c>
      <c r="F91" s="9" t="s">
        <v>540</v>
      </c>
    </row>
    <row r="92" spans="1:6" ht="13.2" customHeight="1" x14ac:dyDescent="0.2">
      <c r="A92" s="3">
        <v>11</v>
      </c>
      <c r="B92" s="19" t="s">
        <v>3912</v>
      </c>
      <c r="C92" s="17" t="s">
        <v>3772</v>
      </c>
      <c r="D92" s="23">
        <v>48600</v>
      </c>
      <c r="E92" s="3" t="s">
        <v>16</v>
      </c>
      <c r="F92" s="9" t="s">
        <v>540</v>
      </c>
    </row>
    <row r="93" spans="1:6" ht="13.2" customHeight="1" x14ac:dyDescent="0.2">
      <c r="A93" s="3">
        <v>12</v>
      </c>
      <c r="B93" s="19" t="s">
        <v>3913</v>
      </c>
      <c r="C93" s="17" t="s">
        <v>3773</v>
      </c>
      <c r="D93" s="23">
        <v>48600</v>
      </c>
      <c r="E93" s="3" t="s">
        <v>16</v>
      </c>
      <c r="F93" s="9" t="s">
        <v>540</v>
      </c>
    </row>
    <row r="94" spans="1:6" ht="13.2" customHeight="1" x14ac:dyDescent="0.2">
      <c r="A94" s="3">
        <v>13</v>
      </c>
      <c r="B94" s="19" t="s">
        <v>3914</v>
      </c>
      <c r="C94" s="17" t="s">
        <v>3774</v>
      </c>
      <c r="D94" s="23">
        <v>123000</v>
      </c>
      <c r="E94" s="3" t="s">
        <v>16</v>
      </c>
      <c r="F94" s="9" t="s">
        <v>540</v>
      </c>
    </row>
    <row r="95" spans="1:6" ht="13.2" customHeight="1" x14ac:dyDescent="0.2">
      <c r="A95" s="3">
        <v>14</v>
      </c>
      <c r="B95" s="19" t="s">
        <v>3915</v>
      </c>
      <c r="C95" s="17" t="s">
        <v>3775</v>
      </c>
      <c r="D95" s="23">
        <v>106900</v>
      </c>
      <c r="E95" s="3" t="s">
        <v>16</v>
      </c>
      <c r="F95" s="9" t="s">
        <v>540</v>
      </c>
    </row>
    <row r="96" spans="1:6" ht="13.2" customHeight="1" x14ac:dyDescent="0.2">
      <c r="A96" s="3">
        <v>15</v>
      </c>
      <c r="B96" s="19" t="s">
        <v>3916</v>
      </c>
      <c r="C96" s="17" t="s">
        <v>3776</v>
      </c>
      <c r="D96" s="23">
        <v>106900</v>
      </c>
      <c r="E96" s="3" t="s">
        <v>16</v>
      </c>
      <c r="F96" s="9" t="s">
        <v>540</v>
      </c>
    </row>
    <row r="97" spans="1:6" ht="13.2" customHeight="1" x14ac:dyDescent="0.2">
      <c r="A97" s="3">
        <v>16</v>
      </c>
      <c r="B97" s="19" t="s">
        <v>3917</v>
      </c>
      <c r="C97" s="17" t="s">
        <v>3777</v>
      </c>
      <c r="D97" s="23">
        <v>192900</v>
      </c>
      <c r="E97" s="3" t="s">
        <v>16</v>
      </c>
      <c r="F97" s="9" t="s">
        <v>540</v>
      </c>
    </row>
    <row r="98" spans="1:6" ht="13.2" customHeight="1" x14ac:dyDescent="0.2">
      <c r="A98" s="3">
        <v>17</v>
      </c>
      <c r="B98" s="19" t="s">
        <v>3918</v>
      </c>
      <c r="C98" s="17" t="s">
        <v>3778</v>
      </c>
      <c r="D98" s="23">
        <v>167700</v>
      </c>
      <c r="E98" s="3" t="s">
        <v>16</v>
      </c>
      <c r="F98" s="9" t="s">
        <v>540</v>
      </c>
    </row>
    <row r="99" spans="1:6" ht="13.2" customHeight="1" x14ac:dyDescent="0.2">
      <c r="A99" s="3">
        <v>18</v>
      </c>
      <c r="B99" s="19" t="s">
        <v>3919</v>
      </c>
      <c r="C99" s="17" t="s">
        <v>3779</v>
      </c>
      <c r="D99" s="23">
        <v>167700</v>
      </c>
      <c r="E99" s="3" t="s">
        <v>16</v>
      </c>
      <c r="F99" s="9" t="s">
        <v>540</v>
      </c>
    </row>
    <row r="101" spans="1:6" ht="12.6" thickBot="1" x14ac:dyDescent="0.25"/>
    <row r="102" spans="1:6" ht="25.2" customHeight="1" thickBot="1" x14ac:dyDescent="0.25">
      <c r="B102" s="201" t="s">
        <v>2674</v>
      </c>
      <c r="C102" s="202"/>
      <c r="D102" s="203"/>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5" style="43" customWidth="1"/>
    <col min="2" max="2" width="40.875" style="43" customWidth="1"/>
    <col min="3" max="3" width="127.375" style="43" customWidth="1"/>
    <col min="4" max="4" width="14.875" style="43" customWidth="1"/>
    <col min="5" max="5" width="5.25" style="43" customWidth="1"/>
    <col min="6" max="6" width="70.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38</v>
      </c>
    </row>
    <row r="4" spans="1:7" ht="13.65" customHeight="1" x14ac:dyDescent="0.2">
      <c r="A4" s="71"/>
      <c r="B4" s="15" t="s">
        <v>299</v>
      </c>
      <c r="C4" s="74" t="s">
        <v>794</v>
      </c>
      <c r="D4" s="55"/>
      <c r="E4" s="55"/>
      <c r="F4" s="184"/>
    </row>
    <row r="5" spans="1:7" ht="13.2" x14ac:dyDescent="0.2">
      <c r="A5" s="199" t="s">
        <v>65</v>
      </c>
      <c r="B5" s="199"/>
      <c r="C5" s="188" t="s">
        <v>103</v>
      </c>
      <c r="D5" s="188"/>
      <c r="E5" s="188"/>
      <c r="F5" s="230" t="s">
        <v>5</v>
      </c>
    </row>
    <row r="6" spans="1:7" ht="13.2" x14ac:dyDescent="0.2">
      <c r="A6" s="199" t="s">
        <v>6</v>
      </c>
      <c r="B6" s="199"/>
      <c r="C6" s="4" t="s">
        <v>89</v>
      </c>
      <c r="D6" s="4"/>
      <c r="E6" s="4"/>
      <c r="F6" s="230"/>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48" customFormat="1" ht="25.5" customHeight="1" x14ac:dyDescent="0.2">
      <c r="A9" s="215" t="s">
        <v>408</v>
      </c>
      <c r="B9" s="216"/>
      <c r="C9" s="216"/>
      <c r="D9" s="216"/>
      <c r="E9" s="216"/>
      <c r="F9" s="217"/>
    </row>
    <row r="10" spans="1:7" ht="13.8" x14ac:dyDescent="0.3">
      <c r="A10" s="197" t="s">
        <v>14</v>
      </c>
      <c r="B10" s="197"/>
      <c r="C10" s="197" t="s">
        <v>15</v>
      </c>
      <c r="D10" s="197"/>
      <c r="E10" s="197"/>
      <c r="F10" s="197"/>
    </row>
    <row r="11" spans="1:7" ht="13.2" customHeight="1" x14ac:dyDescent="0.2">
      <c r="A11" s="3">
        <v>1</v>
      </c>
      <c r="B11" s="21" t="s">
        <v>2319</v>
      </c>
      <c r="C11" s="17" t="s">
        <v>2346</v>
      </c>
      <c r="D11" s="8">
        <v>49900</v>
      </c>
      <c r="E11" s="3" t="s">
        <v>16</v>
      </c>
      <c r="F11" s="214" t="s">
        <v>237</v>
      </c>
    </row>
    <row r="12" spans="1:7" ht="13.2" customHeight="1" x14ac:dyDescent="0.2">
      <c r="A12" s="3">
        <v>2</v>
      </c>
      <c r="B12" s="21" t="s">
        <v>2320</v>
      </c>
      <c r="C12" s="17" t="s">
        <v>2347</v>
      </c>
      <c r="D12" s="8">
        <v>70000</v>
      </c>
      <c r="E12" s="3" t="s">
        <v>16</v>
      </c>
      <c r="F12" s="211" t="s">
        <v>87</v>
      </c>
    </row>
    <row r="13" spans="1:7" ht="13.2" customHeight="1" x14ac:dyDescent="0.2">
      <c r="A13" s="3">
        <v>3</v>
      </c>
      <c r="B13" s="21" t="s">
        <v>2321</v>
      </c>
      <c r="C13" s="17" t="s">
        <v>2348</v>
      </c>
      <c r="D13" s="8">
        <v>70000</v>
      </c>
      <c r="E13" s="3" t="s">
        <v>16</v>
      </c>
      <c r="F13" s="212" t="s">
        <v>87</v>
      </c>
      <c r="G13" s="44"/>
    </row>
    <row r="14" spans="1:7" ht="12.9" customHeight="1" x14ac:dyDescent="0.3">
      <c r="A14" s="115"/>
      <c r="B14" s="116"/>
      <c r="C14" s="115" t="s">
        <v>951</v>
      </c>
      <c r="D14" s="116"/>
      <c r="E14" s="116"/>
      <c r="F14" s="112"/>
      <c r="G14" s="45"/>
    </row>
    <row r="15" spans="1:7" ht="13.2" customHeight="1" x14ac:dyDescent="0.2">
      <c r="A15" s="3">
        <v>4</v>
      </c>
      <c r="B15" s="21" t="s">
        <v>2322</v>
      </c>
      <c r="C15" s="17" t="s">
        <v>2349</v>
      </c>
      <c r="D15" s="8">
        <v>49900</v>
      </c>
      <c r="E15" s="3" t="s">
        <v>16</v>
      </c>
      <c r="F15" s="210" t="s">
        <v>237</v>
      </c>
    </row>
    <row r="16" spans="1:7" ht="13.2" customHeight="1" x14ac:dyDescent="0.2">
      <c r="A16" s="3">
        <v>5</v>
      </c>
      <c r="B16" s="21" t="s">
        <v>2323</v>
      </c>
      <c r="C16" s="17" t="s">
        <v>2350</v>
      </c>
      <c r="D16" s="8">
        <v>70000</v>
      </c>
      <c r="E16" s="3" t="s">
        <v>16</v>
      </c>
      <c r="F16" s="211" t="s">
        <v>87</v>
      </c>
    </row>
    <row r="17" spans="1:7" ht="13.2" customHeight="1" x14ac:dyDescent="0.2">
      <c r="A17" s="3">
        <v>6</v>
      </c>
      <c r="B17" s="21" t="s">
        <v>2324</v>
      </c>
      <c r="C17" s="17" t="s">
        <v>2351</v>
      </c>
      <c r="D17" s="8">
        <v>70000</v>
      </c>
      <c r="E17" s="3" t="s">
        <v>16</v>
      </c>
      <c r="F17" s="212" t="s">
        <v>87</v>
      </c>
      <c r="G17" s="44"/>
    </row>
    <row r="18" spans="1:7" ht="13.8" x14ac:dyDescent="0.3">
      <c r="A18" s="195" t="s">
        <v>75</v>
      </c>
      <c r="B18" s="195"/>
      <c r="C18" s="195" t="s">
        <v>76</v>
      </c>
      <c r="D18" s="195"/>
      <c r="E18" s="195"/>
      <c r="F18" s="196"/>
    </row>
    <row r="19" spans="1:7" ht="12.75" customHeight="1" x14ac:dyDescent="0.2">
      <c r="A19" s="3">
        <v>1</v>
      </c>
      <c r="B19" s="32" t="s">
        <v>2325</v>
      </c>
      <c r="C19" s="17" t="s">
        <v>2352</v>
      </c>
      <c r="D19" s="8">
        <v>109800</v>
      </c>
      <c r="E19" s="3" t="s">
        <v>16</v>
      </c>
      <c r="F19" s="214" t="s">
        <v>237</v>
      </c>
    </row>
    <row r="20" spans="1:7" ht="12.75" customHeight="1" x14ac:dyDescent="0.2">
      <c r="A20" s="3">
        <v>2</v>
      </c>
      <c r="B20" s="32" t="s">
        <v>2326</v>
      </c>
      <c r="C20" s="17" t="s">
        <v>2353</v>
      </c>
      <c r="D20" s="8">
        <v>154000</v>
      </c>
      <c r="E20" s="3" t="s">
        <v>16</v>
      </c>
      <c r="F20" s="211" t="s">
        <v>87</v>
      </c>
    </row>
    <row r="21" spans="1:7" ht="12.75" customHeight="1" x14ac:dyDescent="0.2">
      <c r="A21" s="3">
        <v>3</v>
      </c>
      <c r="B21" s="32" t="s">
        <v>2327</v>
      </c>
      <c r="C21" s="17" t="s">
        <v>2354</v>
      </c>
      <c r="D21" s="8">
        <v>154000</v>
      </c>
      <c r="E21" s="3" t="s">
        <v>16</v>
      </c>
      <c r="F21" s="212" t="s">
        <v>87</v>
      </c>
    </row>
    <row r="22" spans="1:7" ht="12.9" customHeight="1" x14ac:dyDescent="0.3">
      <c r="A22" s="115"/>
      <c r="B22" s="116"/>
      <c r="C22" s="115" t="s">
        <v>951</v>
      </c>
      <c r="D22" s="116"/>
      <c r="E22" s="116"/>
      <c r="F22" s="112"/>
      <c r="G22" s="45"/>
    </row>
    <row r="23" spans="1:7" ht="12.75" customHeight="1" x14ac:dyDescent="0.2">
      <c r="A23" s="3">
        <v>4</v>
      </c>
      <c r="B23" s="32" t="s">
        <v>2328</v>
      </c>
      <c r="C23" s="17" t="s">
        <v>2355</v>
      </c>
      <c r="D23" s="8">
        <v>109800</v>
      </c>
      <c r="E23" s="3" t="s">
        <v>16</v>
      </c>
      <c r="F23" s="210" t="s">
        <v>237</v>
      </c>
    </row>
    <row r="24" spans="1:7" ht="12.75" customHeight="1" x14ac:dyDescent="0.2">
      <c r="A24" s="3">
        <v>5</v>
      </c>
      <c r="B24" s="32" t="s">
        <v>2329</v>
      </c>
      <c r="C24" s="17" t="s">
        <v>2356</v>
      </c>
      <c r="D24" s="8">
        <v>154000</v>
      </c>
      <c r="E24" s="3" t="s">
        <v>16</v>
      </c>
      <c r="F24" s="211" t="s">
        <v>87</v>
      </c>
    </row>
    <row r="25" spans="1:7" ht="12.75" customHeight="1" x14ac:dyDescent="0.2">
      <c r="A25" s="3">
        <v>6</v>
      </c>
      <c r="B25" s="32" t="s">
        <v>2330</v>
      </c>
      <c r="C25" s="17" t="s">
        <v>2357</v>
      </c>
      <c r="D25" s="8">
        <v>154000</v>
      </c>
      <c r="E25" s="3" t="s">
        <v>16</v>
      </c>
      <c r="F25" s="212" t="s">
        <v>87</v>
      </c>
    </row>
    <row r="26" spans="1:7" ht="13.8" x14ac:dyDescent="0.3">
      <c r="A26" s="195" t="s">
        <v>77</v>
      </c>
      <c r="B26" s="195"/>
      <c r="C26" s="195" t="s">
        <v>78</v>
      </c>
      <c r="D26" s="195"/>
      <c r="E26" s="195"/>
      <c r="F26" s="196"/>
    </row>
    <row r="27" spans="1:7" ht="12.75" customHeight="1" x14ac:dyDescent="0.2">
      <c r="A27" s="3">
        <v>1</v>
      </c>
      <c r="B27" s="32" t="s">
        <v>2331</v>
      </c>
      <c r="C27" s="17" t="s">
        <v>2358</v>
      </c>
      <c r="D27" s="8">
        <v>172200</v>
      </c>
      <c r="E27" s="3" t="s">
        <v>16</v>
      </c>
      <c r="F27" s="214" t="s">
        <v>237</v>
      </c>
    </row>
    <row r="28" spans="1:7" ht="12.75" customHeight="1" x14ac:dyDescent="0.2">
      <c r="A28" s="3">
        <v>2</v>
      </c>
      <c r="B28" s="32" t="s">
        <v>2332</v>
      </c>
      <c r="C28" s="17" t="s">
        <v>2359</v>
      </c>
      <c r="D28" s="8">
        <v>241500</v>
      </c>
      <c r="E28" s="3" t="s">
        <v>16</v>
      </c>
      <c r="F28" s="211" t="s">
        <v>87</v>
      </c>
    </row>
    <row r="29" spans="1:7" ht="12.75" customHeight="1" x14ac:dyDescent="0.2">
      <c r="A29" s="3">
        <v>3</v>
      </c>
      <c r="B29" s="32" t="s">
        <v>2333</v>
      </c>
      <c r="C29" s="17" t="s">
        <v>2360</v>
      </c>
      <c r="D29" s="8">
        <v>241500</v>
      </c>
      <c r="E29" s="3" t="s">
        <v>16</v>
      </c>
      <c r="F29" s="212" t="s">
        <v>87</v>
      </c>
    </row>
    <row r="30" spans="1:7" ht="12.9" customHeight="1" x14ac:dyDescent="0.3">
      <c r="A30" s="115"/>
      <c r="B30" s="116"/>
      <c r="C30" s="115" t="s">
        <v>951</v>
      </c>
      <c r="D30" s="116"/>
      <c r="E30" s="116"/>
      <c r="F30" s="112"/>
      <c r="G30" s="45"/>
    </row>
    <row r="31" spans="1:7" ht="12.75" customHeight="1" x14ac:dyDescent="0.2">
      <c r="A31" s="3">
        <v>4</v>
      </c>
      <c r="B31" s="32" t="s">
        <v>2334</v>
      </c>
      <c r="C31" s="17" t="s">
        <v>2361</v>
      </c>
      <c r="D31" s="8">
        <v>172200</v>
      </c>
      <c r="E31" s="3" t="s">
        <v>16</v>
      </c>
      <c r="F31" s="210" t="s">
        <v>237</v>
      </c>
    </row>
    <row r="32" spans="1:7" ht="12.75" customHeight="1" x14ac:dyDescent="0.2">
      <c r="A32" s="3">
        <v>5</v>
      </c>
      <c r="B32" s="32" t="s">
        <v>2335</v>
      </c>
      <c r="C32" s="17" t="s">
        <v>2362</v>
      </c>
      <c r="D32" s="8">
        <v>241500</v>
      </c>
      <c r="E32" s="3" t="s">
        <v>16</v>
      </c>
      <c r="F32" s="211" t="s">
        <v>87</v>
      </c>
    </row>
    <row r="33" spans="1:7" ht="12.75" customHeight="1" x14ac:dyDescent="0.2">
      <c r="A33" s="3">
        <v>6</v>
      </c>
      <c r="B33" s="32" t="s">
        <v>2336</v>
      </c>
      <c r="C33" s="17" t="s">
        <v>2363</v>
      </c>
      <c r="D33" s="8">
        <v>241500</v>
      </c>
      <c r="E33" s="3" t="s">
        <v>16</v>
      </c>
      <c r="F33" s="212" t="s">
        <v>87</v>
      </c>
    </row>
    <row r="34" spans="1:7" ht="13.8" x14ac:dyDescent="0.3">
      <c r="A34" s="197" t="s">
        <v>18</v>
      </c>
      <c r="B34" s="197"/>
      <c r="C34" s="197" t="s">
        <v>21</v>
      </c>
      <c r="D34" s="197"/>
      <c r="E34" s="197"/>
      <c r="F34" s="197"/>
    </row>
    <row r="35" spans="1:7" ht="13.2" customHeight="1" x14ac:dyDescent="0.2">
      <c r="A35" s="3">
        <v>1</v>
      </c>
      <c r="B35" s="21" t="s">
        <v>2337</v>
      </c>
      <c r="C35" s="17" t="s">
        <v>2364</v>
      </c>
      <c r="D35" s="8">
        <v>166300</v>
      </c>
      <c r="E35" s="3" t="s">
        <v>16</v>
      </c>
      <c r="F35" s="214" t="s">
        <v>238</v>
      </c>
      <c r="G35" s="45"/>
    </row>
    <row r="36" spans="1:7" ht="13.2" customHeight="1" x14ac:dyDescent="0.2">
      <c r="A36" s="3">
        <v>2</v>
      </c>
      <c r="B36" s="21" t="s">
        <v>2338</v>
      </c>
      <c r="C36" s="17" t="s">
        <v>2365</v>
      </c>
      <c r="D36" s="8">
        <v>233300</v>
      </c>
      <c r="E36" s="3" t="s">
        <v>16</v>
      </c>
      <c r="F36" s="211"/>
    </row>
    <row r="37" spans="1:7" ht="13.2" customHeight="1" x14ac:dyDescent="0.2">
      <c r="A37" s="3">
        <v>3</v>
      </c>
      <c r="B37" s="21" t="s">
        <v>2339</v>
      </c>
      <c r="C37" s="17" t="s">
        <v>2366</v>
      </c>
      <c r="D37" s="8">
        <v>233300</v>
      </c>
      <c r="E37" s="3" t="s">
        <v>16</v>
      </c>
      <c r="F37" s="212"/>
    </row>
    <row r="38" spans="1:7" ht="13.8" x14ac:dyDescent="0.3">
      <c r="A38" s="195" t="s">
        <v>22</v>
      </c>
      <c r="B38" s="195"/>
      <c r="C38" s="195" t="s">
        <v>19</v>
      </c>
      <c r="D38" s="195"/>
      <c r="E38" s="195"/>
      <c r="F38" s="196"/>
    </row>
    <row r="39" spans="1:7" s="48" customFormat="1" ht="28.95" customHeight="1" x14ac:dyDescent="0.2">
      <c r="A39" s="192" t="s">
        <v>100</v>
      </c>
      <c r="B39" s="193"/>
      <c r="C39" s="193"/>
      <c r="D39" s="193"/>
      <c r="E39" s="193"/>
      <c r="F39" s="194"/>
    </row>
    <row r="40" spans="1:7" ht="13.2" customHeight="1" x14ac:dyDescent="0.2">
      <c r="A40" s="3">
        <v>1</v>
      </c>
      <c r="B40" s="21" t="s">
        <v>2340</v>
      </c>
      <c r="C40" s="17" t="s">
        <v>2367</v>
      </c>
      <c r="D40" s="8">
        <v>46700</v>
      </c>
      <c r="E40" s="3" t="s">
        <v>16</v>
      </c>
      <c r="F40" s="9" t="s">
        <v>539</v>
      </c>
    </row>
    <row r="41" spans="1:7" ht="13.2" customHeight="1" x14ac:dyDescent="0.2">
      <c r="A41" s="3">
        <v>2</v>
      </c>
      <c r="B41" s="19" t="s">
        <v>2341</v>
      </c>
      <c r="C41" s="18" t="s">
        <v>2368</v>
      </c>
      <c r="D41" s="8">
        <v>102700</v>
      </c>
      <c r="E41" s="3" t="s">
        <v>16</v>
      </c>
      <c r="F41" s="9" t="s">
        <v>539</v>
      </c>
    </row>
    <row r="42" spans="1:7" ht="13.2" customHeight="1" x14ac:dyDescent="0.2">
      <c r="A42" s="3">
        <v>3</v>
      </c>
      <c r="B42" s="19" t="s">
        <v>2342</v>
      </c>
      <c r="C42" s="18" t="s">
        <v>2369</v>
      </c>
      <c r="D42" s="8">
        <v>161100</v>
      </c>
      <c r="E42" s="3" t="s">
        <v>16</v>
      </c>
      <c r="F42" s="9" t="s">
        <v>539</v>
      </c>
    </row>
    <row r="43" spans="1:7" ht="13.2" customHeight="1" x14ac:dyDescent="0.2">
      <c r="A43" s="3">
        <v>4</v>
      </c>
      <c r="B43" s="21" t="s">
        <v>2343</v>
      </c>
      <c r="C43" s="17" t="s">
        <v>2370</v>
      </c>
      <c r="D43" s="8">
        <v>46700</v>
      </c>
      <c r="E43" s="3" t="s">
        <v>16</v>
      </c>
      <c r="F43" s="9" t="s">
        <v>540</v>
      </c>
    </row>
    <row r="44" spans="1:7" ht="13.2" customHeight="1" x14ac:dyDescent="0.2">
      <c r="A44" s="3">
        <v>5</v>
      </c>
      <c r="B44" s="19" t="s">
        <v>2344</v>
      </c>
      <c r="C44" s="18" t="s">
        <v>2371</v>
      </c>
      <c r="D44" s="8">
        <v>102700</v>
      </c>
      <c r="E44" s="3" t="s">
        <v>16</v>
      </c>
      <c r="F44" s="9" t="s">
        <v>540</v>
      </c>
    </row>
    <row r="45" spans="1:7" ht="13.2" customHeight="1" x14ac:dyDescent="0.2">
      <c r="A45" s="3">
        <v>6</v>
      </c>
      <c r="B45" s="19" t="s">
        <v>2345</v>
      </c>
      <c r="C45" s="18" t="s">
        <v>2372</v>
      </c>
      <c r="D45" s="8">
        <v>161100</v>
      </c>
      <c r="E45" s="3" t="s">
        <v>16</v>
      </c>
      <c r="F45" s="9" t="s">
        <v>540</v>
      </c>
    </row>
    <row r="47" spans="1:7" ht="12.6" thickBot="1" x14ac:dyDescent="0.25"/>
    <row r="48" spans="1:7" ht="25.95" customHeight="1" thickBot="1" x14ac:dyDescent="0.25">
      <c r="B48" s="201" t="s">
        <v>2674</v>
      </c>
      <c r="C48" s="202"/>
      <c r="D48" s="203"/>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sqref="A1:B1"/>
    </sheetView>
  </sheetViews>
  <sheetFormatPr defaultColWidth="9" defaultRowHeight="12" x14ac:dyDescent="0.2"/>
  <cols>
    <col min="1" max="1" width="4.75" style="43" customWidth="1"/>
    <col min="2" max="2" width="50.625" style="43" customWidth="1"/>
    <col min="3" max="3" width="127.375" style="43" customWidth="1"/>
    <col min="4" max="4" width="14.875" style="43" customWidth="1"/>
    <col min="5" max="5" width="5.25" style="43" customWidth="1"/>
    <col min="6" max="6" width="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3061</v>
      </c>
    </row>
    <row r="4" spans="1:7" ht="13.65" customHeight="1" x14ac:dyDescent="0.2">
      <c r="A4" s="71"/>
      <c r="B4" s="15" t="s">
        <v>299</v>
      </c>
      <c r="C4" s="74" t="s">
        <v>794</v>
      </c>
      <c r="D4" s="55"/>
      <c r="E4" s="55"/>
      <c r="F4" s="184"/>
    </row>
    <row r="5" spans="1:7" ht="13.2" x14ac:dyDescent="0.2">
      <c r="A5" s="199" t="s">
        <v>65</v>
      </c>
      <c r="B5" s="199"/>
      <c r="C5" s="188" t="s">
        <v>103</v>
      </c>
      <c r="D5" s="188"/>
      <c r="E5" s="188"/>
      <c r="F5" s="230" t="s">
        <v>5</v>
      </c>
    </row>
    <row r="6" spans="1:7" ht="13.2" x14ac:dyDescent="0.2">
      <c r="A6" s="199" t="s">
        <v>6</v>
      </c>
      <c r="B6" s="199"/>
      <c r="C6" s="4" t="s">
        <v>89</v>
      </c>
      <c r="D6" s="4"/>
      <c r="E6" s="4"/>
      <c r="F6" s="230"/>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135" customFormat="1" ht="25.5" customHeight="1" x14ac:dyDescent="0.2">
      <c r="A9" s="215" t="s">
        <v>3058</v>
      </c>
      <c r="B9" s="216"/>
      <c r="C9" s="216"/>
      <c r="D9" s="216"/>
      <c r="E9" s="216"/>
      <c r="F9" s="217"/>
    </row>
    <row r="10" spans="1:7" ht="13.8" x14ac:dyDescent="0.3">
      <c r="A10" s="197" t="s">
        <v>14</v>
      </c>
      <c r="B10" s="197"/>
      <c r="C10" s="197" t="s">
        <v>15</v>
      </c>
      <c r="D10" s="197"/>
      <c r="E10" s="197"/>
      <c r="F10" s="197"/>
    </row>
    <row r="11" spans="1:7" ht="13.2" customHeight="1" x14ac:dyDescent="0.2">
      <c r="A11" s="3">
        <v>1</v>
      </c>
      <c r="B11" s="21" t="s">
        <v>2934</v>
      </c>
      <c r="C11" s="17" t="s">
        <v>2961</v>
      </c>
      <c r="D11" s="8">
        <v>54900</v>
      </c>
      <c r="E11" s="3" t="s">
        <v>16</v>
      </c>
      <c r="F11" s="214" t="s">
        <v>3042</v>
      </c>
    </row>
    <row r="12" spans="1:7" ht="13.2" customHeight="1" x14ac:dyDescent="0.2">
      <c r="A12" s="3">
        <v>2</v>
      </c>
      <c r="B12" s="21" t="s">
        <v>2935</v>
      </c>
      <c r="C12" s="17" t="s">
        <v>2962</v>
      </c>
      <c r="D12" s="8">
        <v>77000</v>
      </c>
      <c r="E12" s="3" t="s">
        <v>16</v>
      </c>
      <c r="F12" s="211" t="s">
        <v>87</v>
      </c>
    </row>
    <row r="13" spans="1:7" ht="13.2" customHeight="1" x14ac:dyDescent="0.2">
      <c r="A13" s="3">
        <v>3</v>
      </c>
      <c r="B13" s="21" t="s">
        <v>2936</v>
      </c>
      <c r="C13" s="17" t="s">
        <v>2963</v>
      </c>
      <c r="D13" s="8">
        <v>77000</v>
      </c>
      <c r="E13" s="3" t="s">
        <v>16</v>
      </c>
      <c r="F13" s="212" t="s">
        <v>87</v>
      </c>
      <c r="G13" s="44"/>
    </row>
    <row r="14" spans="1:7" ht="12.9" customHeight="1" x14ac:dyDescent="0.3">
      <c r="A14" s="115"/>
      <c r="B14" s="116"/>
      <c r="C14" s="115" t="s">
        <v>951</v>
      </c>
      <c r="D14" s="116"/>
      <c r="E14" s="116"/>
      <c r="F14" s="112"/>
      <c r="G14" s="45"/>
    </row>
    <row r="15" spans="1:7" ht="13.2" customHeight="1" x14ac:dyDescent="0.2">
      <c r="A15" s="3">
        <v>4</v>
      </c>
      <c r="B15" s="21" t="s">
        <v>2937</v>
      </c>
      <c r="C15" s="17" t="s">
        <v>2964</v>
      </c>
      <c r="D15" s="8">
        <v>54900</v>
      </c>
      <c r="E15" s="3" t="s">
        <v>16</v>
      </c>
      <c r="F15" s="214" t="s">
        <v>3042</v>
      </c>
    </row>
    <row r="16" spans="1:7" ht="12.75" customHeight="1" x14ac:dyDescent="0.2">
      <c r="A16" s="3">
        <v>5</v>
      </c>
      <c r="B16" s="21" t="s">
        <v>2938</v>
      </c>
      <c r="C16" s="17" t="s">
        <v>2965</v>
      </c>
      <c r="D16" s="8">
        <v>77000</v>
      </c>
      <c r="E16" s="3" t="s">
        <v>16</v>
      </c>
      <c r="F16" s="211" t="s">
        <v>87</v>
      </c>
    </row>
    <row r="17" spans="1:7" ht="12.75" customHeight="1" x14ac:dyDescent="0.2">
      <c r="A17" s="3">
        <v>6</v>
      </c>
      <c r="B17" s="21" t="s">
        <v>2939</v>
      </c>
      <c r="C17" s="17" t="s">
        <v>2966</v>
      </c>
      <c r="D17" s="8">
        <v>77000</v>
      </c>
      <c r="E17" s="3" t="s">
        <v>16</v>
      </c>
      <c r="F17" s="212" t="s">
        <v>87</v>
      </c>
      <c r="G17" s="44"/>
    </row>
    <row r="18" spans="1:7" ht="13.8" x14ac:dyDescent="0.3">
      <c r="A18" s="195" t="s">
        <v>75</v>
      </c>
      <c r="B18" s="195"/>
      <c r="C18" s="195" t="s">
        <v>76</v>
      </c>
      <c r="D18" s="195"/>
      <c r="E18" s="195"/>
      <c r="F18" s="196"/>
    </row>
    <row r="19" spans="1:7" ht="12.75" customHeight="1" x14ac:dyDescent="0.2">
      <c r="A19" s="3">
        <v>1</v>
      </c>
      <c r="B19" s="32" t="s">
        <v>2940</v>
      </c>
      <c r="C19" s="17" t="s">
        <v>2967</v>
      </c>
      <c r="D19" s="8">
        <v>120800</v>
      </c>
      <c r="E19" s="3" t="s">
        <v>16</v>
      </c>
      <c r="F19" s="214" t="s">
        <v>3042</v>
      </c>
    </row>
    <row r="20" spans="1:7" ht="12.75" customHeight="1" x14ac:dyDescent="0.2">
      <c r="A20" s="3">
        <v>2</v>
      </c>
      <c r="B20" s="32" t="s">
        <v>2941</v>
      </c>
      <c r="C20" s="17" t="s">
        <v>2968</v>
      </c>
      <c r="D20" s="8">
        <v>169400</v>
      </c>
      <c r="E20" s="3" t="s">
        <v>16</v>
      </c>
      <c r="F20" s="211" t="s">
        <v>87</v>
      </c>
    </row>
    <row r="21" spans="1:7" ht="12.75" customHeight="1" x14ac:dyDescent="0.2">
      <c r="A21" s="3">
        <v>3</v>
      </c>
      <c r="B21" s="32" t="s">
        <v>2942</v>
      </c>
      <c r="C21" s="17" t="s">
        <v>2969</v>
      </c>
      <c r="D21" s="8">
        <v>169400</v>
      </c>
      <c r="E21" s="3" t="s">
        <v>16</v>
      </c>
      <c r="F21" s="212" t="s">
        <v>87</v>
      </c>
    </row>
    <row r="22" spans="1:7" ht="12.9" customHeight="1" x14ac:dyDescent="0.3">
      <c r="A22" s="115"/>
      <c r="B22" s="116"/>
      <c r="C22" s="115" t="s">
        <v>951</v>
      </c>
      <c r="D22" s="116"/>
      <c r="E22" s="116"/>
      <c r="F22" s="112"/>
      <c r="G22" s="45"/>
    </row>
    <row r="23" spans="1:7" ht="12.75" customHeight="1" x14ac:dyDescent="0.2">
      <c r="A23" s="3">
        <v>4</v>
      </c>
      <c r="B23" s="32" t="s">
        <v>2943</v>
      </c>
      <c r="C23" s="17" t="s">
        <v>2970</v>
      </c>
      <c r="D23" s="8">
        <v>120800</v>
      </c>
      <c r="E23" s="3" t="s">
        <v>16</v>
      </c>
      <c r="F23" s="214" t="s">
        <v>3042</v>
      </c>
    </row>
    <row r="24" spans="1:7" ht="12.75" customHeight="1" x14ac:dyDescent="0.2">
      <c r="A24" s="3">
        <v>5</v>
      </c>
      <c r="B24" s="32" t="s">
        <v>2944</v>
      </c>
      <c r="C24" s="17" t="s">
        <v>2971</v>
      </c>
      <c r="D24" s="8">
        <v>169400</v>
      </c>
      <c r="E24" s="3" t="s">
        <v>16</v>
      </c>
      <c r="F24" s="211" t="s">
        <v>87</v>
      </c>
    </row>
    <row r="25" spans="1:7" ht="12.75" customHeight="1" x14ac:dyDescent="0.2">
      <c r="A25" s="3">
        <v>6</v>
      </c>
      <c r="B25" s="32" t="s">
        <v>2945</v>
      </c>
      <c r="C25" s="17" t="s">
        <v>2972</v>
      </c>
      <c r="D25" s="8">
        <v>169400</v>
      </c>
      <c r="E25" s="3" t="s">
        <v>16</v>
      </c>
      <c r="F25" s="212" t="s">
        <v>87</v>
      </c>
    </row>
    <row r="26" spans="1:7" ht="13.8" x14ac:dyDescent="0.3">
      <c r="A26" s="195" t="s">
        <v>77</v>
      </c>
      <c r="B26" s="195"/>
      <c r="C26" s="195" t="s">
        <v>78</v>
      </c>
      <c r="D26" s="195"/>
      <c r="E26" s="195"/>
      <c r="F26" s="196"/>
    </row>
    <row r="27" spans="1:7" ht="12.75" customHeight="1" x14ac:dyDescent="0.2">
      <c r="A27" s="3">
        <v>1</v>
      </c>
      <c r="B27" s="32" t="s">
        <v>2946</v>
      </c>
      <c r="C27" s="17" t="s">
        <v>2973</v>
      </c>
      <c r="D27" s="8">
        <v>189400</v>
      </c>
      <c r="E27" s="3" t="s">
        <v>16</v>
      </c>
      <c r="F27" s="214" t="s">
        <v>3042</v>
      </c>
    </row>
    <row r="28" spans="1:7" ht="12.75" customHeight="1" x14ac:dyDescent="0.2">
      <c r="A28" s="3">
        <v>2</v>
      </c>
      <c r="B28" s="32" t="s">
        <v>2947</v>
      </c>
      <c r="C28" s="17" t="s">
        <v>2974</v>
      </c>
      <c r="D28" s="8">
        <v>265700</v>
      </c>
      <c r="E28" s="3" t="s">
        <v>16</v>
      </c>
      <c r="F28" s="211" t="s">
        <v>87</v>
      </c>
    </row>
    <row r="29" spans="1:7" ht="12.75" customHeight="1" x14ac:dyDescent="0.2">
      <c r="A29" s="3">
        <v>3</v>
      </c>
      <c r="B29" s="32" t="s">
        <v>2948</v>
      </c>
      <c r="C29" s="17" t="s">
        <v>2975</v>
      </c>
      <c r="D29" s="8">
        <v>265700</v>
      </c>
      <c r="E29" s="3" t="s">
        <v>16</v>
      </c>
      <c r="F29" s="212" t="s">
        <v>87</v>
      </c>
    </row>
    <row r="30" spans="1:7" ht="12.9" customHeight="1" x14ac:dyDescent="0.3">
      <c r="A30" s="115"/>
      <c r="B30" s="116"/>
      <c r="C30" s="115" t="s">
        <v>951</v>
      </c>
      <c r="D30" s="116"/>
      <c r="E30" s="116"/>
      <c r="F30" s="112"/>
      <c r="G30" s="45"/>
    </row>
    <row r="31" spans="1:7" ht="13.95" customHeight="1" x14ac:dyDescent="0.2">
      <c r="A31" s="3">
        <v>4</v>
      </c>
      <c r="B31" s="32" t="s">
        <v>2949</v>
      </c>
      <c r="C31" s="17" t="s">
        <v>2976</v>
      </c>
      <c r="D31" s="8">
        <v>189400</v>
      </c>
      <c r="E31" s="3" t="s">
        <v>16</v>
      </c>
      <c r="F31" s="214" t="s">
        <v>3042</v>
      </c>
    </row>
    <row r="32" spans="1:7" ht="12.75" customHeight="1" x14ac:dyDescent="0.2">
      <c r="A32" s="3">
        <v>5</v>
      </c>
      <c r="B32" s="32" t="s">
        <v>2950</v>
      </c>
      <c r="C32" s="17" t="s">
        <v>2977</v>
      </c>
      <c r="D32" s="8">
        <v>265700</v>
      </c>
      <c r="E32" s="3" t="s">
        <v>16</v>
      </c>
      <c r="F32" s="211" t="s">
        <v>87</v>
      </c>
    </row>
    <row r="33" spans="1:7" ht="12.75" customHeight="1" x14ac:dyDescent="0.2">
      <c r="A33" s="3">
        <v>6</v>
      </c>
      <c r="B33" s="32" t="s">
        <v>2951</v>
      </c>
      <c r="C33" s="17" t="s">
        <v>2978</v>
      </c>
      <c r="D33" s="8">
        <v>265700</v>
      </c>
      <c r="E33" s="3" t="s">
        <v>16</v>
      </c>
      <c r="F33" s="212" t="s">
        <v>87</v>
      </c>
    </row>
    <row r="34" spans="1:7" ht="13.8" x14ac:dyDescent="0.3">
      <c r="A34" s="197" t="s">
        <v>18</v>
      </c>
      <c r="B34" s="197"/>
      <c r="C34" s="197" t="s">
        <v>21</v>
      </c>
      <c r="D34" s="197"/>
      <c r="E34" s="197"/>
      <c r="F34" s="197"/>
    </row>
    <row r="35" spans="1:7" ht="13.2" customHeight="1" x14ac:dyDescent="0.2">
      <c r="A35" s="3">
        <v>1</v>
      </c>
      <c r="B35" s="21" t="s">
        <v>2952</v>
      </c>
      <c r="C35" s="17" t="s">
        <v>2979</v>
      </c>
      <c r="D35" s="8">
        <v>183000</v>
      </c>
      <c r="E35" s="3" t="s">
        <v>16</v>
      </c>
      <c r="F35" s="214" t="s">
        <v>3043</v>
      </c>
      <c r="G35" s="45"/>
    </row>
    <row r="36" spans="1:7" ht="13.2" customHeight="1" x14ac:dyDescent="0.2">
      <c r="A36" s="3">
        <v>2</v>
      </c>
      <c r="B36" s="21" t="s">
        <v>2953</v>
      </c>
      <c r="C36" s="17" t="s">
        <v>2980</v>
      </c>
      <c r="D36" s="8">
        <v>256700</v>
      </c>
      <c r="E36" s="3" t="s">
        <v>16</v>
      </c>
      <c r="F36" s="211"/>
    </row>
    <row r="37" spans="1:7" ht="13.2" customHeight="1" x14ac:dyDescent="0.2">
      <c r="A37" s="3">
        <v>3</v>
      </c>
      <c r="B37" s="21" t="s">
        <v>2954</v>
      </c>
      <c r="C37" s="17" t="s">
        <v>2981</v>
      </c>
      <c r="D37" s="8">
        <v>256700</v>
      </c>
      <c r="E37" s="3" t="s">
        <v>16</v>
      </c>
      <c r="F37" s="212"/>
    </row>
    <row r="38" spans="1:7" ht="13.8" x14ac:dyDescent="0.3">
      <c r="A38" s="195" t="s">
        <v>22</v>
      </c>
      <c r="B38" s="195"/>
      <c r="C38" s="195" t="s">
        <v>19</v>
      </c>
      <c r="D38" s="195"/>
      <c r="E38" s="195"/>
      <c r="F38" s="196"/>
    </row>
    <row r="39" spans="1:7" s="48" customFormat="1" ht="28.95" customHeight="1" x14ac:dyDescent="0.2">
      <c r="A39" s="192" t="s">
        <v>100</v>
      </c>
      <c r="B39" s="193"/>
      <c r="C39" s="193"/>
      <c r="D39" s="193"/>
      <c r="E39" s="193"/>
      <c r="F39" s="194"/>
    </row>
    <row r="40" spans="1:7" ht="13.2" customHeight="1" x14ac:dyDescent="0.2">
      <c r="A40" s="3">
        <v>1</v>
      </c>
      <c r="B40" s="21" t="s">
        <v>2955</v>
      </c>
      <c r="C40" s="17" t="s">
        <v>2982</v>
      </c>
      <c r="D40" s="8">
        <v>51300</v>
      </c>
      <c r="E40" s="3" t="s">
        <v>16</v>
      </c>
      <c r="F40" s="9" t="s">
        <v>2933</v>
      </c>
    </row>
    <row r="41" spans="1:7" ht="13.2" customHeight="1" x14ac:dyDescent="0.2">
      <c r="A41" s="3">
        <v>2</v>
      </c>
      <c r="B41" s="19" t="s">
        <v>2956</v>
      </c>
      <c r="C41" s="18" t="s">
        <v>2983</v>
      </c>
      <c r="D41" s="8">
        <v>112900</v>
      </c>
      <c r="E41" s="3" t="s">
        <v>16</v>
      </c>
      <c r="F41" s="9" t="s">
        <v>2933</v>
      </c>
    </row>
    <row r="42" spans="1:7" ht="13.2" customHeight="1" x14ac:dyDescent="0.2">
      <c r="A42" s="3">
        <v>3</v>
      </c>
      <c r="B42" s="19" t="s">
        <v>2957</v>
      </c>
      <c r="C42" s="18" t="s">
        <v>2984</v>
      </c>
      <c r="D42" s="8">
        <v>177000</v>
      </c>
      <c r="E42" s="3" t="s">
        <v>16</v>
      </c>
      <c r="F42" s="9" t="s">
        <v>2933</v>
      </c>
    </row>
    <row r="43" spans="1:7" ht="13.2" customHeight="1" x14ac:dyDescent="0.2">
      <c r="A43" s="3">
        <v>4</v>
      </c>
      <c r="B43" s="21" t="s">
        <v>2958</v>
      </c>
      <c r="C43" s="17" t="s">
        <v>2985</v>
      </c>
      <c r="D43" s="8">
        <v>51300</v>
      </c>
      <c r="E43" s="3" t="s">
        <v>16</v>
      </c>
      <c r="F43" s="9" t="s">
        <v>690</v>
      </c>
    </row>
    <row r="44" spans="1:7" ht="13.2" customHeight="1" x14ac:dyDescent="0.2">
      <c r="A44" s="3">
        <v>5</v>
      </c>
      <c r="B44" s="19" t="s">
        <v>2959</v>
      </c>
      <c r="C44" s="18" t="s">
        <v>2986</v>
      </c>
      <c r="D44" s="8">
        <v>112900</v>
      </c>
      <c r="E44" s="3" t="s">
        <v>16</v>
      </c>
      <c r="F44" s="9" t="s">
        <v>690</v>
      </c>
    </row>
    <row r="45" spans="1:7" ht="13.2" customHeight="1" x14ac:dyDescent="0.2">
      <c r="A45" s="3">
        <v>6</v>
      </c>
      <c r="B45" s="19" t="s">
        <v>2960</v>
      </c>
      <c r="C45" s="18" t="s">
        <v>2987</v>
      </c>
      <c r="D45" s="8">
        <v>177000</v>
      </c>
      <c r="E45" s="3" t="s">
        <v>16</v>
      </c>
      <c r="F45" s="9" t="s">
        <v>690</v>
      </c>
    </row>
    <row r="47" spans="1:7" ht="12.6" thickBot="1" x14ac:dyDescent="0.25"/>
    <row r="48" spans="1:7" ht="25.95" customHeight="1" thickBot="1" x14ac:dyDescent="0.25">
      <c r="B48" s="201" t="s">
        <v>2674</v>
      </c>
      <c r="C48" s="202"/>
      <c r="D48" s="203"/>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66.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39</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ht="13.2" x14ac:dyDescent="0.2">
      <c r="A9" s="207" t="s">
        <v>409</v>
      </c>
      <c r="B9" s="208"/>
      <c r="C9" s="208"/>
      <c r="D9" s="208"/>
      <c r="E9" s="208"/>
      <c r="F9" s="209"/>
    </row>
    <row r="10" spans="1:7" ht="13.8" x14ac:dyDescent="0.3">
      <c r="A10" s="197" t="s">
        <v>14</v>
      </c>
      <c r="B10" s="197"/>
      <c r="C10" s="197" t="s">
        <v>15</v>
      </c>
      <c r="D10" s="197"/>
      <c r="E10" s="197"/>
      <c r="F10" s="197"/>
    </row>
    <row r="11" spans="1:7" ht="13.2" customHeight="1" x14ac:dyDescent="0.2">
      <c r="A11" s="3">
        <v>1</v>
      </c>
      <c r="B11" s="21" t="s">
        <v>2373</v>
      </c>
      <c r="C11" s="17" t="s">
        <v>2400</v>
      </c>
      <c r="D11" s="8">
        <v>49900</v>
      </c>
      <c r="E11" s="3" t="s">
        <v>16</v>
      </c>
      <c r="F11" s="214" t="s">
        <v>237</v>
      </c>
    </row>
    <row r="12" spans="1:7" ht="13.2" customHeight="1" x14ac:dyDescent="0.2">
      <c r="A12" s="3">
        <v>2</v>
      </c>
      <c r="B12" s="21" t="s">
        <v>2374</v>
      </c>
      <c r="C12" s="17" t="s">
        <v>2401</v>
      </c>
      <c r="D12" s="8">
        <v>70000</v>
      </c>
      <c r="E12" s="3" t="s">
        <v>16</v>
      </c>
      <c r="F12" s="211" t="s">
        <v>87</v>
      </c>
    </row>
    <row r="13" spans="1:7" ht="13.2" customHeight="1" x14ac:dyDescent="0.2">
      <c r="A13" s="3">
        <v>3</v>
      </c>
      <c r="B13" s="21" t="s">
        <v>2375</v>
      </c>
      <c r="C13" s="17" t="s">
        <v>2402</v>
      </c>
      <c r="D13" s="8">
        <v>70000</v>
      </c>
      <c r="E13" s="3" t="s">
        <v>16</v>
      </c>
      <c r="F13" s="212" t="s">
        <v>87</v>
      </c>
      <c r="G13" s="44"/>
    </row>
    <row r="14" spans="1:7" ht="12.9" customHeight="1" x14ac:dyDescent="0.3">
      <c r="A14" s="115"/>
      <c r="B14" s="116"/>
      <c r="C14" s="115" t="s">
        <v>951</v>
      </c>
      <c r="D14" s="116"/>
      <c r="E14" s="116"/>
      <c r="F14" s="112"/>
      <c r="G14" s="45"/>
    </row>
    <row r="15" spans="1:7" ht="13.2" customHeight="1" x14ac:dyDescent="0.2">
      <c r="A15" s="3">
        <v>4</v>
      </c>
      <c r="B15" s="21" t="s">
        <v>2376</v>
      </c>
      <c r="C15" s="17" t="s">
        <v>2403</v>
      </c>
      <c r="D15" s="8">
        <v>49900</v>
      </c>
      <c r="E15" s="3" t="s">
        <v>16</v>
      </c>
      <c r="F15" s="231" t="s">
        <v>237</v>
      </c>
    </row>
    <row r="16" spans="1:7" ht="26.4" x14ac:dyDescent="0.2">
      <c r="A16" s="3">
        <v>5</v>
      </c>
      <c r="B16" s="21" t="s">
        <v>2377</v>
      </c>
      <c r="C16" s="17" t="s">
        <v>2404</v>
      </c>
      <c r="D16" s="8">
        <v>70000</v>
      </c>
      <c r="E16" s="3" t="s">
        <v>16</v>
      </c>
      <c r="F16" s="232" t="s">
        <v>87</v>
      </c>
    </row>
    <row r="17" spans="1:7" ht="13.2" customHeight="1" x14ac:dyDescent="0.2">
      <c r="A17" s="3">
        <v>6</v>
      </c>
      <c r="B17" s="21" t="s">
        <v>2378</v>
      </c>
      <c r="C17" s="17" t="s">
        <v>2405</v>
      </c>
      <c r="D17" s="8">
        <v>70000</v>
      </c>
      <c r="E17" s="3" t="s">
        <v>16</v>
      </c>
      <c r="F17" s="233" t="s">
        <v>87</v>
      </c>
      <c r="G17" s="44"/>
    </row>
    <row r="18" spans="1:7" ht="13.8" x14ac:dyDescent="0.3">
      <c r="A18" s="195" t="s">
        <v>75</v>
      </c>
      <c r="B18" s="195"/>
      <c r="C18" s="195" t="s">
        <v>76</v>
      </c>
      <c r="D18" s="195"/>
      <c r="E18" s="195"/>
      <c r="F18" s="196"/>
    </row>
    <row r="19" spans="1:7" ht="13.2" customHeight="1" x14ac:dyDescent="0.2">
      <c r="A19" s="3">
        <v>1</v>
      </c>
      <c r="B19" s="32" t="s">
        <v>2379</v>
      </c>
      <c r="C19" s="17" t="s">
        <v>2406</v>
      </c>
      <c r="D19" s="8">
        <v>109800</v>
      </c>
      <c r="E19" s="3" t="s">
        <v>16</v>
      </c>
      <c r="F19" s="214" t="s">
        <v>237</v>
      </c>
    </row>
    <row r="20" spans="1:7" ht="13.2" customHeight="1" x14ac:dyDescent="0.2">
      <c r="A20" s="3">
        <v>2</v>
      </c>
      <c r="B20" s="32" t="s">
        <v>2380</v>
      </c>
      <c r="C20" s="17" t="s">
        <v>2407</v>
      </c>
      <c r="D20" s="8">
        <v>154000</v>
      </c>
      <c r="E20" s="3" t="s">
        <v>16</v>
      </c>
      <c r="F20" s="211" t="s">
        <v>87</v>
      </c>
    </row>
    <row r="21" spans="1:7" ht="13.2" customHeight="1" x14ac:dyDescent="0.2">
      <c r="A21" s="3">
        <v>3</v>
      </c>
      <c r="B21" s="32" t="s">
        <v>2381</v>
      </c>
      <c r="C21" s="17" t="s">
        <v>2408</v>
      </c>
      <c r="D21" s="8">
        <v>154000</v>
      </c>
      <c r="E21" s="3" t="s">
        <v>16</v>
      </c>
      <c r="F21" s="212" t="s">
        <v>87</v>
      </c>
    </row>
    <row r="22" spans="1:7" ht="12.9" customHeight="1" x14ac:dyDescent="0.3">
      <c r="A22" s="115"/>
      <c r="B22" s="116"/>
      <c r="C22" s="115" t="s">
        <v>951</v>
      </c>
      <c r="D22" s="116"/>
      <c r="E22" s="116"/>
      <c r="F22" s="112"/>
      <c r="G22" s="45"/>
    </row>
    <row r="23" spans="1:7" ht="13.2" customHeight="1" x14ac:dyDescent="0.2">
      <c r="A23" s="3">
        <v>4</v>
      </c>
      <c r="B23" s="32" t="s">
        <v>2382</v>
      </c>
      <c r="C23" s="17" t="s">
        <v>2409</v>
      </c>
      <c r="D23" s="8">
        <v>109800</v>
      </c>
      <c r="E23" s="3" t="s">
        <v>16</v>
      </c>
      <c r="F23" s="231" t="s">
        <v>237</v>
      </c>
    </row>
    <row r="24" spans="1:7" ht="26.4" x14ac:dyDescent="0.2">
      <c r="A24" s="3">
        <v>5</v>
      </c>
      <c r="B24" s="32" t="s">
        <v>2383</v>
      </c>
      <c r="C24" s="17" t="s">
        <v>2410</v>
      </c>
      <c r="D24" s="8">
        <v>154000</v>
      </c>
      <c r="E24" s="3" t="s">
        <v>16</v>
      </c>
      <c r="F24" s="232" t="s">
        <v>87</v>
      </c>
    </row>
    <row r="25" spans="1:7" ht="13.2" customHeight="1" x14ac:dyDescent="0.2">
      <c r="A25" s="3">
        <v>6</v>
      </c>
      <c r="B25" s="32" t="s">
        <v>2384</v>
      </c>
      <c r="C25" s="17" t="s">
        <v>2411</v>
      </c>
      <c r="D25" s="8">
        <v>154000</v>
      </c>
      <c r="E25" s="3" t="s">
        <v>16</v>
      </c>
      <c r="F25" s="233" t="s">
        <v>87</v>
      </c>
    </row>
    <row r="26" spans="1:7" ht="13.8" x14ac:dyDescent="0.3">
      <c r="A26" s="195" t="s">
        <v>77</v>
      </c>
      <c r="B26" s="195"/>
      <c r="C26" s="195" t="s">
        <v>78</v>
      </c>
      <c r="D26" s="195"/>
      <c r="E26" s="195"/>
      <c r="F26" s="196"/>
    </row>
    <row r="27" spans="1:7" ht="13.2" customHeight="1" x14ac:dyDescent="0.2">
      <c r="A27" s="3">
        <v>1</v>
      </c>
      <c r="B27" s="32" t="s">
        <v>2385</v>
      </c>
      <c r="C27" s="17" t="s">
        <v>2412</v>
      </c>
      <c r="D27" s="8">
        <v>172200</v>
      </c>
      <c r="E27" s="3" t="s">
        <v>16</v>
      </c>
      <c r="F27" s="214" t="s">
        <v>237</v>
      </c>
    </row>
    <row r="28" spans="1:7" ht="13.2" customHeight="1" x14ac:dyDescent="0.2">
      <c r="A28" s="3">
        <v>2</v>
      </c>
      <c r="B28" s="32" t="s">
        <v>2386</v>
      </c>
      <c r="C28" s="17" t="s">
        <v>2413</v>
      </c>
      <c r="D28" s="8">
        <v>241500</v>
      </c>
      <c r="E28" s="3" t="s">
        <v>16</v>
      </c>
      <c r="F28" s="211" t="s">
        <v>87</v>
      </c>
    </row>
    <row r="29" spans="1:7" ht="13.2" customHeight="1" x14ac:dyDescent="0.2">
      <c r="A29" s="3">
        <v>3</v>
      </c>
      <c r="B29" s="32" t="s">
        <v>2387</v>
      </c>
      <c r="C29" s="17" t="s">
        <v>2414</v>
      </c>
      <c r="D29" s="8">
        <v>241500</v>
      </c>
      <c r="E29" s="3" t="s">
        <v>16</v>
      </c>
      <c r="F29" s="212" t="s">
        <v>87</v>
      </c>
    </row>
    <row r="30" spans="1:7" ht="12.9" customHeight="1" x14ac:dyDescent="0.3">
      <c r="A30" s="115"/>
      <c r="B30" s="116"/>
      <c r="C30" s="115" t="s">
        <v>951</v>
      </c>
      <c r="D30" s="116"/>
      <c r="E30" s="116"/>
      <c r="F30" s="112"/>
      <c r="G30" s="45"/>
    </row>
    <row r="31" spans="1:7" ht="13.2" customHeight="1" x14ac:dyDescent="0.2">
      <c r="A31" s="3">
        <v>4</v>
      </c>
      <c r="B31" s="32" t="s">
        <v>2388</v>
      </c>
      <c r="C31" s="17" t="s">
        <v>2415</v>
      </c>
      <c r="D31" s="8">
        <v>172200</v>
      </c>
      <c r="E31" s="68" t="s">
        <v>16</v>
      </c>
      <c r="F31" s="231" t="s">
        <v>237</v>
      </c>
      <c r="G31" s="45"/>
    </row>
    <row r="32" spans="1:7" ht="26.4" x14ac:dyDescent="0.2">
      <c r="A32" s="3">
        <v>5</v>
      </c>
      <c r="B32" s="32" t="s">
        <v>2389</v>
      </c>
      <c r="C32" s="17" t="s">
        <v>2416</v>
      </c>
      <c r="D32" s="8">
        <v>241500</v>
      </c>
      <c r="E32" s="68" t="s">
        <v>16</v>
      </c>
      <c r="F32" s="232" t="s">
        <v>87</v>
      </c>
      <c r="G32" s="45"/>
    </row>
    <row r="33" spans="1:7" ht="13.2" customHeight="1" x14ac:dyDescent="0.2">
      <c r="A33" s="3">
        <v>6</v>
      </c>
      <c r="B33" s="32" t="s">
        <v>2390</v>
      </c>
      <c r="C33" s="17" t="s">
        <v>2417</v>
      </c>
      <c r="D33" s="8">
        <v>241500</v>
      </c>
      <c r="E33" s="68" t="s">
        <v>16</v>
      </c>
      <c r="F33" s="233" t="s">
        <v>87</v>
      </c>
      <c r="G33" s="45"/>
    </row>
    <row r="34" spans="1:7" ht="13.8" x14ac:dyDescent="0.3">
      <c r="A34" s="197" t="s">
        <v>18</v>
      </c>
      <c r="B34" s="197"/>
      <c r="C34" s="197" t="s">
        <v>21</v>
      </c>
      <c r="D34" s="197"/>
      <c r="E34" s="197"/>
      <c r="F34" s="197"/>
    </row>
    <row r="35" spans="1:7" ht="13.2" x14ac:dyDescent="0.2">
      <c r="A35" s="3">
        <v>1</v>
      </c>
      <c r="B35" s="21" t="s">
        <v>2391</v>
      </c>
      <c r="C35" s="17" t="s">
        <v>2418</v>
      </c>
      <c r="D35" s="8">
        <v>166300</v>
      </c>
      <c r="E35" s="3" t="s">
        <v>16</v>
      </c>
      <c r="F35" s="214" t="s">
        <v>238</v>
      </c>
      <c r="G35" s="45"/>
    </row>
    <row r="36" spans="1:7" ht="13.2" x14ac:dyDescent="0.2">
      <c r="A36" s="3">
        <v>2</v>
      </c>
      <c r="B36" s="21" t="s">
        <v>2392</v>
      </c>
      <c r="C36" s="17" t="s">
        <v>2419</v>
      </c>
      <c r="D36" s="8">
        <v>233300</v>
      </c>
      <c r="E36" s="3" t="s">
        <v>16</v>
      </c>
      <c r="F36" s="211"/>
    </row>
    <row r="37" spans="1:7" ht="13.2" x14ac:dyDescent="0.2">
      <c r="A37" s="3">
        <v>3</v>
      </c>
      <c r="B37" s="21" t="s">
        <v>2393</v>
      </c>
      <c r="C37" s="17" t="s">
        <v>2420</v>
      </c>
      <c r="D37" s="8">
        <v>233300</v>
      </c>
      <c r="E37" s="3" t="s">
        <v>16</v>
      </c>
      <c r="F37" s="212"/>
    </row>
    <row r="38" spans="1:7" ht="13.8" x14ac:dyDescent="0.3">
      <c r="A38" s="195" t="s">
        <v>22</v>
      </c>
      <c r="B38" s="195"/>
      <c r="C38" s="195" t="s">
        <v>19</v>
      </c>
      <c r="D38" s="195"/>
      <c r="E38" s="195"/>
      <c r="F38" s="196"/>
    </row>
    <row r="39" spans="1:7" s="48" customFormat="1" ht="28.2" customHeight="1" x14ac:dyDescent="0.2">
      <c r="A39" s="192" t="s">
        <v>100</v>
      </c>
      <c r="B39" s="193"/>
      <c r="C39" s="193"/>
      <c r="D39" s="193"/>
      <c r="E39" s="193"/>
      <c r="F39" s="194"/>
    </row>
    <row r="40" spans="1:7" ht="13.2" customHeight="1" x14ac:dyDescent="0.2">
      <c r="A40" s="3">
        <v>1</v>
      </c>
      <c r="B40" s="21" t="s">
        <v>2394</v>
      </c>
      <c r="C40" s="17" t="s">
        <v>2421</v>
      </c>
      <c r="D40" s="8">
        <v>46700</v>
      </c>
      <c r="E40" s="3" t="s">
        <v>16</v>
      </c>
      <c r="F40" s="9" t="s">
        <v>539</v>
      </c>
    </row>
    <row r="41" spans="1:7" ht="13.2" customHeight="1" x14ac:dyDescent="0.2">
      <c r="A41" s="3">
        <v>2</v>
      </c>
      <c r="B41" s="19" t="s">
        <v>2395</v>
      </c>
      <c r="C41" s="18" t="s">
        <v>2422</v>
      </c>
      <c r="D41" s="8">
        <v>102700</v>
      </c>
      <c r="E41" s="3" t="s">
        <v>16</v>
      </c>
      <c r="F41" s="9" t="s">
        <v>539</v>
      </c>
    </row>
    <row r="42" spans="1:7" ht="13.2" customHeight="1" x14ac:dyDescent="0.2">
      <c r="A42" s="3">
        <v>3</v>
      </c>
      <c r="B42" s="19" t="s">
        <v>2396</v>
      </c>
      <c r="C42" s="18" t="s">
        <v>2423</v>
      </c>
      <c r="D42" s="8">
        <v>161100</v>
      </c>
      <c r="E42" s="3" t="s">
        <v>16</v>
      </c>
      <c r="F42" s="9" t="s">
        <v>539</v>
      </c>
    </row>
    <row r="43" spans="1:7" ht="13.2" customHeight="1" x14ac:dyDescent="0.2">
      <c r="A43" s="3">
        <v>4</v>
      </c>
      <c r="B43" s="21" t="s">
        <v>2397</v>
      </c>
      <c r="C43" s="17" t="s">
        <v>2424</v>
      </c>
      <c r="D43" s="8">
        <v>46700</v>
      </c>
      <c r="E43" s="3" t="s">
        <v>16</v>
      </c>
      <c r="F43" s="9" t="s">
        <v>540</v>
      </c>
    </row>
    <row r="44" spans="1:7" ht="13.2" customHeight="1" x14ac:dyDescent="0.2">
      <c r="A44" s="3">
        <v>5</v>
      </c>
      <c r="B44" s="19" t="s">
        <v>2398</v>
      </c>
      <c r="C44" s="18" t="s">
        <v>2425</v>
      </c>
      <c r="D44" s="8">
        <v>102700</v>
      </c>
      <c r="E44" s="3" t="s">
        <v>16</v>
      </c>
      <c r="F44" s="9" t="s">
        <v>540</v>
      </c>
    </row>
    <row r="45" spans="1:7" ht="13.2" customHeight="1" x14ac:dyDescent="0.2">
      <c r="A45" s="3">
        <v>6</v>
      </c>
      <c r="B45" s="19" t="s">
        <v>2399</v>
      </c>
      <c r="C45" s="18" t="s">
        <v>2426</v>
      </c>
      <c r="D45" s="8">
        <v>161100</v>
      </c>
      <c r="E45" s="3" t="s">
        <v>16</v>
      </c>
      <c r="F45" s="9" t="s">
        <v>540</v>
      </c>
    </row>
    <row r="47" spans="1:7" ht="12.6" thickBot="1" x14ac:dyDescent="0.25"/>
    <row r="48" spans="1:7" ht="25.95" customHeight="1" thickBot="1" x14ac:dyDescent="0.25">
      <c r="B48" s="201" t="s">
        <v>2674</v>
      </c>
      <c r="C48" s="202"/>
      <c r="D48" s="203"/>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4" t="s">
        <v>3041</v>
      </c>
    </row>
    <row r="4" spans="1:7" ht="13.65" customHeight="1" x14ac:dyDescent="0.2">
      <c r="A4" s="71"/>
      <c r="B4" s="15" t="s">
        <v>299</v>
      </c>
      <c r="C4" s="74" t="s">
        <v>794</v>
      </c>
      <c r="D4" s="55"/>
      <c r="E4" s="55"/>
      <c r="F4" s="184"/>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5" t="s">
        <v>10</v>
      </c>
      <c r="C8" s="5" t="s">
        <v>11</v>
      </c>
      <c r="D8" s="186" t="s">
        <v>12</v>
      </c>
      <c r="E8" s="187"/>
      <c r="F8" s="5" t="s">
        <v>13</v>
      </c>
    </row>
    <row r="9" spans="1:7" s="134" customFormat="1" ht="13.2" x14ac:dyDescent="0.2">
      <c r="A9" s="207" t="s">
        <v>3059</v>
      </c>
      <c r="B9" s="234"/>
      <c r="C9" s="234"/>
      <c r="D9" s="234"/>
      <c r="E9" s="234"/>
      <c r="F9" s="235"/>
    </row>
    <row r="10" spans="1:7" ht="13.8" x14ac:dyDescent="0.3">
      <c r="A10" s="197" t="s">
        <v>14</v>
      </c>
      <c r="B10" s="197"/>
      <c r="C10" s="197" t="s">
        <v>15</v>
      </c>
      <c r="D10" s="197"/>
      <c r="E10" s="197"/>
      <c r="F10" s="197"/>
    </row>
    <row r="11" spans="1:7" ht="13.2" customHeight="1" x14ac:dyDescent="0.2">
      <c r="A11" s="3">
        <v>1</v>
      </c>
      <c r="B11" s="21" t="s">
        <v>2879</v>
      </c>
      <c r="C11" s="17" t="s">
        <v>2906</v>
      </c>
      <c r="D11" s="8">
        <v>54900</v>
      </c>
      <c r="E11" s="3" t="s">
        <v>16</v>
      </c>
      <c r="F11" s="214" t="s">
        <v>3042</v>
      </c>
    </row>
    <row r="12" spans="1:7" ht="27" customHeight="1" x14ac:dyDescent="0.2">
      <c r="A12" s="3">
        <v>2</v>
      </c>
      <c r="B12" s="21" t="s">
        <v>2880</v>
      </c>
      <c r="C12" s="17" t="s">
        <v>2907</v>
      </c>
      <c r="D12" s="8">
        <v>77000</v>
      </c>
      <c r="E12" s="3" t="s">
        <v>16</v>
      </c>
      <c r="F12" s="211" t="s">
        <v>87</v>
      </c>
    </row>
    <row r="13" spans="1:7" ht="13.2" customHeight="1" x14ac:dyDescent="0.2">
      <c r="A13" s="3">
        <v>3</v>
      </c>
      <c r="B13" s="21" t="s">
        <v>2881</v>
      </c>
      <c r="C13" s="17" t="s">
        <v>2908</v>
      </c>
      <c r="D13" s="8">
        <v>77000</v>
      </c>
      <c r="E13" s="3" t="s">
        <v>16</v>
      </c>
      <c r="F13" s="212" t="s">
        <v>87</v>
      </c>
      <c r="G13" s="44"/>
    </row>
    <row r="14" spans="1:7" ht="12.9" customHeight="1" x14ac:dyDescent="0.3">
      <c r="A14" s="115"/>
      <c r="B14" s="116"/>
      <c r="C14" s="115" t="s">
        <v>951</v>
      </c>
      <c r="D14" s="116"/>
      <c r="E14" s="116"/>
      <c r="F14" s="112"/>
      <c r="G14" s="45"/>
    </row>
    <row r="15" spans="1:7" ht="13.2" customHeight="1" x14ac:dyDescent="0.2">
      <c r="A15" s="3">
        <v>4</v>
      </c>
      <c r="B15" s="21" t="s">
        <v>2882</v>
      </c>
      <c r="C15" s="17" t="s">
        <v>2909</v>
      </c>
      <c r="D15" s="8">
        <v>54900</v>
      </c>
      <c r="E15" s="3" t="s">
        <v>16</v>
      </c>
      <c r="F15" s="214" t="s">
        <v>3042</v>
      </c>
    </row>
    <row r="16" spans="1:7" ht="26.4" x14ac:dyDescent="0.2">
      <c r="A16" s="3">
        <v>5</v>
      </c>
      <c r="B16" s="21" t="s">
        <v>2883</v>
      </c>
      <c r="C16" s="17" t="s">
        <v>2910</v>
      </c>
      <c r="D16" s="8">
        <v>77000</v>
      </c>
      <c r="E16" s="3" t="s">
        <v>16</v>
      </c>
      <c r="F16" s="211" t="s">
        <v>87</v>
      </c>
    </row>
    <row r="17" spans="1:7" ht="29.4" customHeight="1" x14ac:dyDescent="0.2">
      <c r="A17" s="3">
        <v>6</v>
      </c>
      <c r="B17" s="21" t="s">
        <v>2884</v>
      </c>
      <c r="C17" s="17" t="s">
        <v>2911</v>
      </c>
      <c r="D17" s="8">
        <v>77000</v>
      </c>
      <c r="E17" s="3" t="s">
        <v>16</v>
      </c>
      <c r="F17" s="212" t="s">
        <v>87</v>
      </c>
      <c r="G17" s="44"/>
    </row>
    <row r="18" spans="1:7" ht="13.8" x14ac:dyDescent="0.3">
      <c r="A18" s="195" t="s">
        <v>75</v>
      </c>
      <c r="B18" s="195"/>
      <c r="C18" s="195" t="s">
        <v>76</v>
      </c>
      <c r="D18" s="195"/>
      <c r="E18" s="195"/>
      <c r="F18" s="196"/>
    </row>
    <row r="19" spans="1:7" ht="13.2" customHeight="1" x14ac:dyDescent="0.2">
      <c r="A19" s="3">
        <v>1</v>
      </c>
      <c r="B19" s="32" t="s">
        <v>2885</v>
      </c>
      <c r="C19" s="17" t="s">
        <v>2912</v>
      </c>
      <c r="D19" s="8">
        <v>120800</v>
      </c>
      <c r="E19" s="3" t="s">
        <v>16</v>
      </c>
      <c r="F19" s="214" t="s">
        <v>3042</v>
      </c>
    </row>
    <row r="20" spans="1:7" ht="27.6" customHeight="1" x14ac:dyDescent="0.2">
      <c r="A20" s="3">
        <v>2</v>
      </c>
      <c r="B20" s="32" t="s">
        <v>2886</v>
      </c>
      <c r="C20" s="17" t="s">
        <v>2913</v>
      </c>
      <c r="D20" s="8">
        <v>169400</v>
      </c>
      <c r="E20" s="3" t="s">
        <v>16</v>
      </c>
      <c r="F20" s="211" t="s">
        <v>87</v>
      </c>
    </row>
    <row r="21" spans="1:7" ht="13.2" customHeight="1" x14ac:dyDescent="0.2">
      <c r="A21" s="3">
        <v>3</v>
      </c>
      <c r="B21" s="32" t="s">
        <v>2887</v>
      </c>
      <c r="C21" s="17" t="s">
        <v>2914</v>
      </c>
      <c r="D21" s="8">
        <v>169400</v>
      </c>
      <c r="E21" s="3" t="s">
        <v>16</v>
      </c>
      <c r="F21" s="212" t="s">
        <v>87</v>
      </c>
    </row>
    <row r="22" spans="1:7" ht="12.9" customHeight="1" x14ac:dyDescent="0.3">
      <c r="A22" s="115"/>
      <c r="B22" s="116"/>
      <c r="C22" s="115" t="s">
        <v>951</v>
      </c>
      <c r="D22" s="116"/>
      <c r="E22" s="116"/>
      <c r="F22" s="112"/>
      <c r="G22" s="45"/>
    </row>
    <row r="23" spans="1:7" ht="13.2" customHeight="1" x14ac:dyDescent="0.2">
      <c r="A23" s="3">
        <v>4</v>
      </c>
      <c r="B23" s="32" t="s">
        <v>2888</v>
      </c>
      <c r="C23" s="17" t="s">
        <v>2915</v>
      </c>
      <c r="D23" s="8">
        <v>120800</v>
      </c>
      <c r="E23" s="3" t="s">
        <v>16</v>
      </c>
      <c r="F23" s="214" t="s">
        <v>3042</v>
      </c>
    </row>
    <row r="24" spans="1:7" ht="26.4" x14ac:dyDescent="0.2">
      <c r="A24" s="3">
        <v>5</v>
      </c>
      <c r="B24" s="32" t="s">
        <v>2889</v>
      </c>
      <c r="C24" s="17" t="s">
        <v>2916</v>
      </c>
      <c r="D24" s="8">
        <v>169400</v>
      </c>
      <c r="E24" s="3" t="s">
        <v>16</v>
      </c>
      <c r="F24" s="211" t="s">
        <v>87</v>
      </c>
    </row>
    <row r="25" spans="1:7" ht="27.6" customHeight="1" x14ac:dyDescent="0.2">
      <c r="A25" s="3">
        <v>6</v>
      </c>
      <c r="B25" s="32" t="s">
        <v>2890</v>
      </c>
      <c r="C25" s="17" t="s">
        <v>2917</v>
      </c>
      <c r="D25" s="8">
        <v>169400</v>
      </c>
      <c r="E25" s="3" t="s">
        <v>16</v>
      </c>
      <c r="F25" s="212" t="s">
        <v>87</v>
      </c>
    </row>
    <row r="26" spans="1:7" ht="13.8" x14ac:dyDescent="0.3">
      <c r="A26" s="195" t="s">
        <v>77</v>
      </c>
      <c r="B26" s="195"/>
      <c r="C26" s="195" t="s">
        <v>78</v>
      </c>
      <c r="D26" s="195"/>
      <c r="E26" s="195"/>
      <c r="F26" s="196"/>
    </row>
    <row r="27" spans="1:7" ht="13.2" customHeight="1" x14ac:dyDescent="0.2">
      <c r="A27" s="3">
        <v>1</v>
      </c>
      <c r="B27" s="32" t="s">
        <v>2891</v>
      </c>
      <c r="C27" s="17" t="s">
        <v>2918</v>
      </c>
      <c r="D27" s="8">
        <v>189400</v>
      </c>
      <c r="E27" s="3" t="s">
        <v>16</v>
      </c>
      <c r="F27" s="214" t="s">
        <v>3042</v>
      </c>
    </row>
    <row r="28" spans="1:7" ht="27" customHeight="1" x14ac:dyDescent="0.2">
      <c r="A28" s="3">
        <v>2</v>
      </c>
      <c r="B28" s="32" t="s">
        <v>2892</v>
      </c>
      <c r="C28" s="17" t="s">
        <v>2919</v>
      </c>
      <c r="D28" s="8">
        <v>265700</v>
      </c>
      <c r="E28" s="3" t="s">
        <v>16</v>
      </c>
      <c r="F28" s="211" t="s">
        <v>87</v>
      </c>
    </row>
    <row r="29" spans="1:7" ht="25.95" customHeight="1" x14ac:dyDescent="0.2">
      <c r="A29" s="3">
        <v>3</v>
      </c>
      <c r="B29" s="32" t="s">
        <v>2893</v>
      </c>
      <c r="C29" s="17" t="s">
        <v>2920</v>
      </c>
      <c r="D29" s="8">
        <v>265700</v>
      </c>
      <c r="E29" s="3" t="s">
        <v>16</v>
      </c>
      <c r="F29" s="212" t="s">
        <v>87</v>
      </c>
    </row>
    <row r="30" spans="1:7" ht="12.9" customHeight="1" x14ac:dyDescent="0.3">
      <c r="A30" s="115"/>
      <c r="B30" s="116"/>
      <c r="C30" s="115" t="s">
        <v>951</v>
      </c>
      <c r="D30" s="116"/>
      <c r="E30" s="116"/>
      <c r="F30" s="112"/>
      <c r="G30" s="45"/>
    </row>
    <row r="31" spans="1:7" ht="13.2" customHeight="1" x14ac:dyDescent="0.2">
      <c r="A31" s="3">
        <v>4</v>
      </c>
      <c r="B31" s="32" t="s">
        <v>2894</v>
      </c>
      <c r="C31" s="17" t="s">
        <v>2921</v>
      </c>
      <c r="D31" s="8">
        <v>189400</v>
      </c>
      <c r="E31" s="68" t="s">
        <v>16</v>
      </c>
      <c r="F31" s="214" t="s">
        <v>3042</v>
      </c>
      <c r="G31" s="45"/>
    </row>
    <row r="32" spans="1:7" ht="26.4" x14ac:dyDescent="0.2">
      <c r="A32" s="3">
        <v>5</v>
      </c>
      <c r="B32" s="32" t="s">
        <v>2895</v>
      </c>
      <c r="C32" s="17" t="s">
        <v>2922</v>
      </c>
      <c r="D32" s="8">
        <v>265700</v>
      </c>
      <c r="E32" s="68" t="s">
        <v>16</v>
      </c>
      <c r="F32" s="211" t="s">
        <v>87</v>
      </c>
      <c r="G32" s="45"/>
    </row>
    <row r="33" spans="1:7" ht="27.6" customHeight="1" x14ac:dyDescent="0.2">
      <c r="A33" s="3">
        <v>6</v>
      </c>
      <c r="B33" s="32" t="s">
        <v>2896</v>
      </c>
      <c r="C33" s="17" t="s">
        <v>2923</v>
      </c>
      <c r="D33" s="8">
        <v>265700</v>
      </c>
      <c r="E33" s="68" t="s">
        <v>16</v>
      </c>
      <c r="F33" s="212" t="s">
        <v>87</v>
      </c>
      <c r="G33" s="45"/>
    </row>
    <row r="34" spans="1:7" ht="13.8" x14ac:dyDescent="0.3">
      <c r="A34" s="197" t="s">
        <v>18</v>
      </c>
      <c r="B34" s="197"/>
      <c r="C34" s="197" t="s">
        <v>21</v>
      </c>
      <c r="D34" s="197"/>
      <c r="E34" s="197"/>
      <c r="F34" s="197"/>
    </row>
    <row r="35" spans="1:7" ht="13.2" x14ac:dyDescent="0.2">
      <c r="A35" s="3">
        <v>1</v>
      </c>
      <c r="B35" s="21" t="s">
        <v>2897</v>
      </c>
      <c r="C35" s="17" t="s">
        <v>2924</v>
      </c>
      <c r="D35" s="8">
        <v>183000</v>
      </c>
      <c r="E35" s="3" t="s">
        <v>16</v>
      </c>
      <c r="F35" s="214" t="s">
        <v>3043</v>
      </c>
      <c r="G35" s="45"/>
    </row>
    <row r="36" spans="1:7" ht="13.2" x14ac:dyDescent="0.2">
      <c r="A36" s="3">
        <v>2</v>
      </c>
      <c r="B36" s="21" t="s">
        <v>2898</v>
      </c>
      <c r="C36" s="17" t="s">
        <v>2925</v>
      </c>
      <c r="D36" s="8">
        <v>256700</v>
      </c>
      <c r="E36" s="3" t="s">
        <v>16</v>
      </c>
      <c r="F36" s="211"/>
    </row>
    <row r="37" spans="1:7" ht="13.2" x14ac:dyDescent="0.2">
      <c r="A37" s="3">
        <v>3</v>
      </c>
      <c r="B37" s="21" t="s">
        <v>2899</v>
      </c>
      <c r="C37" s="17" t="s">
        <v>2926</v>
      </c>
      <c r="D37" s="8">
        <v>256700</v>
      </c>
      <c r="E37" s="3" t="s">
        <v>16</v>
      </c>
      <c r="F37" s="212"/>
    </row>
    <row r="38" spans="1:7" ht="13.8" x14ac:dyDescent="0.3">
      <c r="A38" s="195" t="s">
        <v>22</v>
      </c>
      <c r="B38" s="195"/>
      <c r="C38" s="195" t="s">
        <v>19</v>
      </c>
      <c r="D38" s="195"/>
      <c r="E38" s="195"/>
      <c r="F38" s="196"/>
    </row>
    <row r="39" spans="1:7" s="48" customFormat="1" ht="28.2" customHeight="1" x14ac:dyDescent="0.2">
      <c r="A39" s="192" t="s">
        <v>100</v>
      </c>
      <c r="B39" s="193"/>
      <c r="C39" s="193"/>
      <c r="D39" s="193"/>
      <c r="E39" s="193"/>
      <c r="F39" s="194"/>
    </row>
    <row r="40" spans="1:7" ht="13.2" customHeight="1" x14ac:dyDescent="0.2">
      <c r="A40" s="3">
        <v>1</v>
      </c>
      <c r="B40" s="21" t="s">
        <v>2900</v>
      </c>
      <c r="C40" s="17" t="s">
        <v>2927</v>
      </c>
      <c r="D40" s="8">
        <v>51300</v>
      </c>
      <c r="E40" s="3" t="s">
        <v>16</v>
      </c>
      <c r="F40" s="9" t="s">
        <v>2933</v>
      </c>
    </row>
    <row r="41" spans="1:7" ht="13.2" customHeight="1" x14ac:dyDescent="0.2">
      <c r="A41" s="3">
        <v>2</v>
      </c>
      <c r="B41" s="19" t="s">
        <v>2901</v>
      </c>
      <c r="C41" s="18" t="s">
        <v>2928</v>
      </c>
      <c r="D41" s="8">
        <v>112900</v>
      </c>
      <c r="E41" s="3" t="s">
        <v>16</v>
      </c>
      <c r="F41" s="9" t="s">
        <v>691</v>
      </c>
    </row>
    <row r="42" spans="1:7" ht="13.2" customHeight="1" x14ac:dyDescent="0.2">
      <c r="A42" s="3">
        <v>3</v>
      </c>
      <c r="B42" s="19" t="s">
        <v>2902</v>
      </c>
      <c r="C42" s="18" t="s">
        <v>2929</v>
      </c>
      <c r="D42" s="8">
        <v>177000</v>
      </c>
      <c r="E42" s="3" t="s">
        <v>16</v>
      </c>
      <c r="F42" s="9" t="s">
        <v>691</v>
      </c>
    </row>
    <row r="43" spans="1:7" ht="13.2" customHeight="1" x14ac:dyDescent="0.2">
      <c r="A43" s="3">
        <v>4</v>
      </c>
      <c r="B43" s="21" t="s">
        <v>2903</v>
      </c>
      <c r="C43" s="17" t="s">
        <v>2930</v>
      </c>
      <c r="D43" s="8">
        <v>51300</v>
      </c>
      <c r="E43" s="3" t="s">
        <v>16</v>
      </c>
      <c r="F43" s="9" t="s">
        <v>690</v>
      </c>
    </row>
    <row r="44" spans="1:7" ht="13.2" customHeight="1" x14ac:dyDescent="0.2">
      <c r="A44" s="3">
        <v>5</v>
      </c>
      <c r="B44" s="19" t="s">
        <v>2904</v>
      </c>
      <c r="C44" s="18" t="s">
        <v>2931</v>
      </c>
      <c r="D44" s="8">
        <v>112900</v>
      </c>
      <c r="E44" s="3" t="s">
        <v>16</v>
      </c>
      <c r="F44" s="9" t="s">
        <v>690</v>
      </c>
    </row>
    <row r="45" spans="1:7" ht="13.2" customHeight="1" x14ac:dyDescent="0.2">
      <c r="A45" s="3">
        <v>6</v>
      </c>
      <c r="B45" s="19" t="s">
        <v>2905</v>
      </c>
      <c r="C45" s="18" t="s">
        <v>2932</v>
      </c>
      <c r="D45" s="8">
        <v>177000</v>
      </c>
      <c r="E45" s="3" t="s">
        <v>16</v>
      </c>
      <c r="F45" s="9" t="s">
        <v>690</v>
      </c>
    </row>
    <row r="47" spans="1:7" ht="12.6" thickBot="1" x14ac:dyDescent="0.25"/>
    <row r="48" spans="1:7" ht="25.95" customHeight="1" thickBot="1" x14ac:dyDescent="0.25">
      <c r="B48" s="201" t="s">
        <v>2674</v>
      </c>
      <c r="C48" s="202"/>
      <c r="D48" s="203"/>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activeCell="F5" sqref="F5:F6"/>
    </sheetView>
  </sheetViews>
  <sheetFormatPr defaultColWidth="9" defaultRowHeight="12" x14ac:dyDescent="0.2"/>
  <cols>
    <col min="1" max="1" width="4.75" style="43" customWidth="1"/>
    <col min="2" max="2" width="55.75" style="43" customWidth="1"/>
    <col min="3" max="3" width="135.375" style="43" customWidth="1"/>
    <col min="4" max="4" width="14.25" style="43" customWidth="1"/>
    <col min="5" max="5" width="4.75" style="43" customWidth="1"/>
    <col min="6" max="6" width="60.75" style="43" customWidth="1"/>
    <col min="7" max="7" width="26.875" style="43" customWidth="1"/>
    <col min="8" max="8" width="10.75" style="43" bestFit="1" customWidth="1"/>
    <col min="9" max="9" width="9" style="43"/>
    <col min="10" max="10" width="35.125" style="43" customWidth="1"/>
    <col min="11" max="11" width="28.25" style="43" customWidth="1"/>
    <col min="12" max="12" width="21.75" style="43" customWidth="1"/>
    <col min="13" max="16384" width="9" style="43"/>
  </cols>
  <sheetData>
    <row r="1" spans="1:7" ht="52.8" x14ac:dyDescent="0.2">
      <c r="A1" s="199" t="s">
        <v>0</v>
      </c>
      <c r="B1" s="199"/>
      <c r="C1" s="2" t="s">
        <v>407</v>
      </c>
      <c r="D1" s="199" t="s">
        <v>1</v>
      </c>
      <c r="E1" s="199"/>
      <c r="F1" s="26">
        <v>45940</v>
      </c>
    </row>
    <row r="2" spans="1:7" ht="13.2" x14ac:dyDescent="0.2">
      <c r="A2" s="199" t="s">
        <v>3</v>
      </c>
      <c r="B2" s="199"/>
      <c r="C2" s="4" t="s">
        <v>88</v>
      </c>
      <c r="D2" s="199" t="s">
        <v>23</v>
      </c>
      <c r="E2" s="199"/>
      <c r="F2" s="41" t="s">
        <v>206</v>
      </c>
    </row>
    <row r="3" spans="1:7" ht="13.2" x14ac:dyDescent="0.2">
      <c r="A3" s="71"/>
      <c r="B3" s="15" t="s">
        <v>303</v>
      </c>
      <c r="C3" s="74" t="s">
        <v>269</v>
      </c>
      <c r="D3" s="199" t="s">
        <v>4</v>
      </c>
      <c r="E3" s="199"/>
      <c r="F3" s="188" t="s">
        <v>43</v>
      </c>
    </row>
    <row r="4" spans="1:7" ht="13.65" customHeight="1" x14ac:dyDescent="0.2">
      <c r="A4" s="71"/>
      <c r="B4" s="15" t="s">
        <v>299</v>
      </c>
      <c r="C4" s="74" t="s">
        <v>794</v>
      </c>
      <c r="D4" s="55"/>
      <c r="E4" s="55"/>
      <c r="F4" s="188"/>
    </row>
    <row r="5" spans="1:7" ht="13.2" x14ac:dyDescent="0.2">
      <c r="A5" s="199" t="s">
        <v>65</v>
      </c>
      <c r="B5" s="199"/>
      <c r="C5" s="188" t="s">
        <v>103</v>
      </c>
      <c r="D5" s="188"/>
      <c r="E5" s="188"/>
      <c r="F5" s="185" t="s">
        <v>5</v>
      </c>
    </row>
    <row r="6" spans="1:7" ht="13.2"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36" t="s">
        <v>10</v>
      </c>
      <c r="C8" s="5" t="s">
        <v>11</v>
      </c>
      <c r="D8" s="186" t="s">
        <v>12</v>
      </c>
      <c r="E8" s="187"/>
      <c r="F8" s="5" t="s">
        <v>13</v>
      </c>
    </row>
    <row r="9" spans="1:7" s="48" customFormat="1" ht="40.65" customHeight="1" x14ac:dyDescent="0.2">
      <c r="A9" s="215" t="s">
        <v>542</v>
      </c>
      <c r="B9" s="216"/>
      <c r="C9" s="216"/>
      <c r="D9" s="216"/>
      <c r="E9" s="216"/>
      <c r="F9" s="217"/>
    </row>
    <row r="10" spans="1:7" ht="13.8" x14ac:dyDescent="0.3">
      <c r="A10" s="195" t="s">
        <v>14</v>
      </c>
      <c r="B10" s="195"/>
      <c r="C10" s="195" t="s">
        <v>15</v>
      </c>
      <c r="D10" s="195"/>
      <c r="E10" s="195"/>
      <c r="F10" s="196"/>
    </row>
    <row r="11" spans="1:7" ht="13.2" customHeight="1" x14ac:dyDescent="0.2">
      <c r="A11" s="3">
        <v>1</v>
      </c>
      <c r="B11" s="31" t="s">
        <v>543</v>
      </c>
      <c r="C11" s="17" t="s">
        <v>561</v>
      </c>
      <c r="D11" s="8">
        <v>232200</v>
      </c>
      <c r="E11" s="3" t="s">
        <v>16</v>
      </c>
      <c r="F11" s="14"/>
    </row>
    <row r="12" spans="1:7" ht="13.2" customHeight="1" x14ac:dyDescent="0.2">
      <c r="A12" s="3">
        <v>2</v>
      </c>
      <c r="B12" s="31" t="s">
        <v>544</v>
      </c>
      <c r="C12" s="17" t="s">
        <v>562</v>
      </c>
      <c r="D12" s="8">
        <v>232200</v>
      </c>
      <c r="E12" s="3" t="s">
        <v>16</v>
      </c>
      <c r="F12" s="14"/>
      <c r="G12" s="44"/>
    </row>
    <row r="13" spans="1:7" ht="12.9" customHeight="1" x14ac:dyDescent="0.3">
      <c r="A13" s="115"/>
      <c r="B13" s="116"/>
      <c r="C13" s="115" t="s">
        <v>951</v>
      </c>
      <c r="D13" s="116"/>
      <c r="E13" s="116"/>
      <c r="F13" s="112"/>
      <c r="G13" s="45"/>
    </row>
    <row r="14" spans="1:7" ht="15" customHeight="1" x14ac:dyDescent="0.2">
      <c r="A14" s="3">
        <v>3</v>
      </c>
      <c r="B14" s="31" t="s">
        <v>1120</v>
      </c>
      <c r="C14" s="17" t="s">
        <v>1121</v>
      </c>
      <c r="D14" s="8">
        <v>232200</v>
      </c>
      <c r="E14" s="3" t="s">
        <v>16</v>
      </c>
      <c r="F14" s="11"/>
    </row>
    <row r="15" spans="1:7" ht="13.2" customHeight="1" x14ac:dyDescent="0.2">
      <c r="A15" s="3">
        <v>4</v>
      </c>
      <c r="B15" s="31" t="s">
        <v>1122</v>
      </c>
      <c r="C15" s="17" t="s">
        <v>1123</v>
      </c>
      <c r="D15" s="8">
        <v>232200</v>
      </c>
      <c r="E15" s="3" t="s">
        <v>16</v>
      </c>
      <c r="F15" s="11"/>
      <c r="G15" s="44"/>
    </row>
    <row r="16" spans="1:7" ht="13.8" x14ac:dyDescent="0.3">
      <c r="A16" s="195" t="s">
        <v>75</v>
      </c>
      <c r="B16" s="195"/>
      <c r="C16" s="195" t="s">
        <v>76</v>
      </c>
      <c r="D16" s="195"/>
      <c r="E16" s="195"/>
      <c r="F16" s="196"/>
    </row>
    <row r="17" spans="1:8" ht="13.2" customHeight="1" x14ac:dyDescent="0.2">
      <c r="A17" s="3">
        <v>1</v>
      </c>
      <c r="B17" s="19" t="s">
        <v>545</v>
      </c>
      <c r="C17" s="17" t="s">
        <v>563</v>
      </c>
      <c r="D17" s="8">
        <v>510800</v>
      </c>
      <c r="E17" s="3" t="s">
        <v>16</v>
      </c>
      <c r="F17" s="13"/>
    </row>
    <row r="18" spans="1:8" ht="13.2" customHeight="1" x14ac:dyDescent="0.2">
      <c r="A18" s="3">
        <v>2</v>
      </c>
      <c r="B18" s="19" t="s">
        <v>546</v>
      </c>
      <c r="C18" s="17" t="s">
        <v>564</v>
      </c>
      <c r="D18" s="8">
        <v>510800</v>
      </c>
      <c r="E18" s="3" t="s">
        <v>16</v>
      </c>
      <c r="F18" s="13"/>
    </row>
    <row r="19" spans="1:8" ht="12.9" customHeight="1" x14ac:dyDescent="0.3">
      <c r="A19" s="115"/>
      <c r="B19" s="116"/>
      <c r="C19" s="115" t="s">
        <v>951</v>
      </c>
      <c r="D19" s="116"/>
      <c r="E19" s="116"/>
      <c r="F19" s="112"/>
      <c r="G19" s="45"/>
    </row>
    <row r="20" spans="1:8" ht="26.4" x14ac:dyDescent="0.2">
      <c r="A20" s="3">
        <v>3</v>
      </c>
      <c r="B20" s="19" t="s">
        <v>1124</v>
      </c>
      <c r="C20" s="17" t="s">
        <v>1125</v>
      </c>
      <c r="D20" s="8">
        <v>510800</v>
      </c>
      <c r="E20" s="3" t="s">
        <v>16</v>
      </c>
      <c r="F20" s="13"/>
    </row>
    <row r="21" spans="1:8" ht="13.2" customHeight="1" x14ac:dyDescent="0.2">
      <c r="A21" s="3">
        <v>4</v>
      </c>
      <c r="B21" s="19" t="s">
        <v>1126</v>
      </c>
      <c r="C21" s="17" t="s">
        <v>1127</v>
      </c>
      <c r="D21" s="8">
        <v>510800</v>
      </c>
      <c r="E21" s="3" t="s">
        <v>16</v>
      </c>
      <c r="F21" s="13"/>
    </row>
    <row r="22" spans="1:8" ht="13.8" x14ac:dyDescent="0.3">
      <c r="A22" s="195" t="s">
        <v>77</v>
      </c>
      <c r="B22" s="195"/>
      <c r="C22" s="195" t="s">
        <v>78</v>
      </c>
      <c r="D22" s="195"/>
      <c r="E22" s="195"/>
      <c r="F22" s="196"/>
    </row>
    <row r="23" spans="1:8" ht="13.2" customHeight="1" x14ac:dyDescent="0.2">
      <c r="A23" s="3">
        <v>1</v>
      </c>
      <c r="B23" s="19" t="s">
        <v>547</v>
      </c>
      <c r="C23" s="17" t="s">
        <v>565</v>
      </c>
      <c r="D23" s="8">
        <v>801100</v>
      </c>
      <c r="E23" s="3" t="s">
        <v>16</v>
      </c>
      <c r="F23" s="13"/>
    </row>
    <row r="24" spans="1:8" ht="13.2" customHeight="1" x14ac:dyDescent="0.2">
      <c r="A24" s="3">
        <v>2</v>
      </c>
      <c r="B24" s="19" t="s">
        <v>548</v>
      </c>
      <c r="C24" s="17" t="s">
        <v>566</v>
      </c>
      <c r="D24" s="8">
        <v>801100</v>
      </c>
      <c r="E24" s="3" t="s">
        <v>16</v>
      </c>
      <c r="F24" s="13"/>
    </row>
    <row r="25" spans="1:8" ht="12.9" customHeight="1" x14ac:dyDescent="0.3">
      <c r="A25" s="115"/>
      <c r="B25" s="116"/>
      <c r="C25" s="115" t="s">
        <v>951</v>
      </c>
      <c r="D25" s="116"/>
      <c r="E25" s="116"/>
      <c r="F25" s="112"/>
      <c r="G25" s="45"/>
    </row>
    <row r="26" spans="1:8" ht="26.4" x14ac:dyDescent="0.2">
      <c r="A26" s="3">
        <v>3</v>
      </c>
      <c r="B26" s="19" t="s">
        <v>1128</v>
      </c>
      <c r="C26" s="17" t="s">
        <v>1129</v>
      </c>
      <c r="D26" s="8">
        <v>801100</v>
      </c>
      <c r="E26" s="3" t="s">
        <v>16</v>
      </c>
      <c r="F26" s="13"/>
    </row>
    <row r="27" spans="1:8" ht="12.6" customHeight="1" x14ac:dyDescent="0.2">
      <c r="A27" s="3">
        <v>4</v>
      </c>
      <c r="B27" s="19" t="s">
        <v>1130</v>
      </c>
      <c r="C27" s="17" t="s">
        <v>1131</v>
      </c>
      <c r="D27" s="8">
        <v>801100</v>
      </c>
      <c r="E27" s="3" t="s">
        <v>16</v>
      </c>
      <c r="F27" s="13"/>
    </row>
    <row r="28" spans="1:8" ht="12.75" customHeight="1" x14ac:dyDescent="0.3">
      <c r="A28" s="195" t="s">
        <v>18</v>
      </c>
      <c r="B28" s="195"/>
      <c r="C28" s="195" t="s">
        <v>21</v>
      </c>
      <c r="D28" s="195"/>
      <c r="E28" s="195"/>
      <c r="F28" s="196"/>
      <c r="G28" s="45"/>
    </row>
    <row r="29" spans="1:8" ht="13.2" customHeight="1" x14ac:dyDescent="0.2">
      <c r="A29" s="3">
        <v>1</v>
      </c>
      <c r="B29" s="31" t="s">
        <v>549</v>
      </c>
      <c r="C29" s="17" t="s">
        <v>567</v>
      </c>
      <c r="D29" s="8">
        <v>774000</v>
      </c>
      <c r="E29" s="3" t="s">
        <v>16</v>
      </c>
      <c r="F29" s="11" t="s">
        <v>83</v>
      </c>
      <c r="H29" s="117"/>
    </row>
    <row r="30" spans="1:8" ht="13.2" customHeight="1" x14ac:dyDescent="0.2">
      <c r="A30" s="3">
        <v>2</v>
      </c>
      <c r="B30" s="31" t="s">
        <v>550</v>
      </c>
      <c r="C30" s="17" t="s">
        <v>568</v>
      </c>
      <c r="D30" s="8">
        <v>774000</v>
      </c>
      <c r="E30" s="3" t="s">
        <v>16</v>
      </c>
      <c r="F30" s="11" t="s">
        <v>83</v>
      </c>
    </row>
    <row r="31" spans="1:8" ht="13.8" x14ac:dyDescent="0.3">
      <c r="A31" s="195" t="s">
        <v>22</v>
      </c>
      <c r="B31" s="195"/>
      <c r="C31" s="195" t="s">
        <v>19</v>
      </c>
      <c r="D31" s="195"/>
      <c r="E31" s="195"/>
      <c r="F31" s="196"/>
    </row>
    <row r="32" spans="1:8" s="48" customFormat="1" ht="29.4" customHeight="1" x14ac:dyDescent="0.2">
      <c r="A32" s="192" t="s">
        <v>100</v>
      </c>
      <c r="B32" s="193"/>
      <c r="C32" s="193"/>
      <c r="D32" s="193"/>
      <c r="E32" s="193"/>
      <c r="F32" s="194"/>
    </row>
    <row r="33" spans="1:6" ht="13.2" customHeight="1" x14ac:dyDescent="0.2">
      <c r="A33" s="3">
        <v>1</v>
      </c>
      <c r="B33" s="31" t="s">
        <v>551</v>
      </c>
      <c r="C33" s="17" t="s">
        <v>569</v>
      </c>
      <c r="D33" s="8">
        <v>154800</v>
      </c>
      <c r="E33" s="3" t="s">
        <v>16</v>
      </c>
      <c r="F33" s="9" t="s">
        <v>539</v>
      </c>
    </row>
    <row r="34" spans="1:6" ht="13.2" customHeight="1" x14ac:dyDescent="0.2">
      <c r="A34" s="3">
        <v>2</v>
      </c>
      <c r="B34" s="19" t="s">
        <v>552</v>
      </c>
      <c r="C34" s="18" t="s">
        <v>570</v>
      </c>
      <c r="D34" s="8">
        <v>340600</v>
      </c>
      <c r="E34" s="3" t="s">
        <v>16</v>
      </c>
      <c r="F34" s="9" t="s">
        <v>539</v>
      </c>
    </row>
    <row r="35" spans="1:6" ht="13.2" customHeight="1" x14ac:dyDescent="0.2">
      <c r="A35" s="3">
        <v>3</v>
      </c>
      <c r="B35" s="19" t="s">
        <v>553</v>
      </c>
      <c r="C35" s="18" t="s">
        <v>571</v>
      </c>
      <c r="D35" s="8">
        <v>534100</v>
      </c>
      <c r="E35" s="3" t="s">
        <v>16</v>
      </c>
      <c r="F35" s="9" t="s">
        <v>539</v>
      </c>
    </row>
    <row r="36" spans="1:6" ht="13.2" customHeight="1" x14ac:dyDescent="0.2">
      <c r="A36" s="3">
        <v>4</v>
      </c>
      <c r="B36" s="31" t="s">
        <v>554</v>
      </c>
      <c r="C36" s="17" t="s">
        <v>572</v>
      </c>
      <c r="D36" s="8">
        <v>154800</v>
      </c>
      <c r="E36" s="3" t="s">
        <v>16</v>
      </c>
      <c r="F36" s="9" t="s">
        <v>540</v>
      </c>
    </row>
    <row r="37" spans="1:6" ht="13.2" customHeight="1" x14ac:dyDescent="0.2">
      <c r="A37" s="3">
        <v>5</v>
      </c>
      <c r="B37" s="19" t="s">
        <v>555</v>
      </c>
      <c r="C37" s="18" t="s">
        <v>573</v>
      </c>
      <c r="D37" s="8">
        <v>340600</v>
      </c>
      <c r="E37" s="3" t="s">
        <v>16</v>
      </c>
      <c r="F37" s="9" t="s">
        <v>540</v>
      </c>
    </row>
    <row r="38" spans="1:6" ht="13.2" customHeight="1" x14ac:dyDescent="0.2">
      <c r="A38" s="3">
        <v>6</v>
      </c>
      <c r="B38" s="19" t="s">
        <v>556</v>
      </c>
      <c r="C38" s="18" t="s">
        <v>574</v>
      </c>
      <c r="D38" s="8">
        <v>534100</v>
      </c>
      <c r="E38" s="3" t="s">
        <v>16</v>
      </c>
      <c r="F38" s="9" t="s">
        <v>540</v>
      </c>
    </row>
    <row r="40" spans="1:6" ht="12.6" thickBot="1" x14ac:dyDescent="0.25"/>
    <row r="41" spans="1:6" ht="25.2" customHeight="1" thickBot="1" x14ac:dyDescent="0.25">
      <c r="B41" s="201" t="s">
        <v>2674</v>
      </c>
      <c r="C41" s="202"/>
      <c r="D41" s="203"/>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x14ac:dyDescent="0.2">
      <c r="A3" s="71"/>
      <c r="B3" s="15" t="s">
        <v>303</v>
      </c>
      <c r="C3" s="74" t="s">
        <v>269</v>
      </c>
      <c r="D3" s="199" t="s">
        <v>4</v>
      </c>
      <c r="E3" s="199"/>
      <c r="F3" s="184" t="s">
        <v>170</v>
      </c>
    </row>
    <row r="4" spans="1:7" ht="13.65" customHeight="1" x14ac:dyDescent="0.2">
      <c r="A4" s="71"/>
      <c r="B4" s="15" t="s">
        <v>299</v>
      </c>
      <c r="C4" s="74" t="s">
        <v>794</v>
      </c>
      <c r="D4" s="55"/>
      <c r="E4" s="55"/>
      <c r="F4" s="184"/>
    </row>
    <row r="5" spans="1:7" ht="12.9" customHeight="1" x14ac:dyDescent="0.2">
      <c r="A5" s="199" t="s">
        <v>65</v>
      </c>
      <c r="B5" s="199"/>
      <c r="C5" s="188" t="s">
        <v>103</v>
      </c>
      <c r="D5" s="188"/>
      <c r="E5" s="188"/>
      <c r="F5" s="185" t="s">
        <v>5</v>
      </c>
    </row>
    <row r="6" spans="1:7" ht="12.9" customHeight="1" x14ac:dyDescent="0.2">
      <c r="A6" s="199" t="s">
        <v>6</v>
      </c>
      <c r="B6" s="199"/>
      <c r="C6" s="4" t="s">
        <v>89</v>
      </c>
      <c r="D6" s="4"/>
      <c r="E6" s="4"/>
      <c r="F6" s="185"/>
    </row>
    <row r="7" spans="1:7" ht="27" customHeight="1" x14ac:dyDescent="0.2">
      <c r="A7" s="184" t="s">
        <v>406</v>
      </c>
      <c r="B7" s="184"/>
      <c r="C7" s="184"/>
      <c r="D7" s="184"/>
      <c r="E7" s="184"/>
      <c r="F7" s="184"/>
    </row>
    <row r="8" spans="1:7" x14ac:dyDescent="0.2">
      <c r="A8" s="5" t="s">
        <v>7</v>
      </c>
      <c r="B8" s="5" t="s">
        <v>10</v>
      </c>
      <c r="C8" s="5" t="s">
        <v>11</v>
      </c>
      <c r="D8" s="186" t="s">
        <v>12</v>
      </c>
      <c r="E8" s="187"/>
      <c r="F8" s="5" t="s">
        <v>13</v>
      </c>
    </row>
    <row r="9" spans="1:7" ht="55.95" customHeight="1" x14ac:dyDescent="0.2">
      <c r="A9" s="207" t="s">
        <v>4356</v>
      </c>
      <c r="B9" s="208"/>
      <c r="C9" s="208"/>
      <c r="D9" s="208"/>
      <c r="E9" s="208"/>
      <c r="F9" s="209"/>
    </row>
    <row r="10" spans="1:7" ht="13.8" x14ac:dyDescent="0.3">
      <c r="A10" s="197" t="s">
        <v>14</v>
      </c>
      <c r="B10" s="197"/>
      <c r="C10" s="197" t="s">
        <v>15</v>
      </c>
      <c r="D10" s="197"/>
      <c r="E10" s="197"/>
      <c r="F10" s="197"/>
    </row>
    <row r="11" spans="1:7" ht="12.9" customHeight="1" x14ac:dyDescent="0.2">
      <c r="A11" s="3">
        <v>1</v>
      </c>
      <c r="B11" s="31" t="s">
        <v>1681</v>
      </c>
      <c r="C11" s="17" t="s">
        <v>1701</v>
      </c>
      <c r="D11" s="22">
        <v>266000</v>
      </c>
      <c r="E11" s="3" t="s">
        <v>16</v>
      </c>
      <c r="F11" s="13"/>
    </row>
    <row r="12" spans="1:7" ht="12.9" customHeight="1" x14ac:dyDescent="0.2">
      <c r="A12" s="3">
        <v>2</v>
      </c>
      <c r="B12" s="31" t="s">
        <v>1682</v>
      </c>
      <c r="C12" s="17" t="s">
        <v>1702</v>
      </c>
      <c r="D12" s="22">
        <v>266000</v>
      </c>
      <c r="E12" s="3" t="s">
        <v>16</v>
      </c>
      <c r="F12" s="13"/>
    </row>
    <row r="13" spans="1:7" s="43" customFormat="1" ht="12.9" customHeight="1" x14ac:dyDescent="0.3">
      <c r="A13" s="115"/>
      <c r="B13" s="116"/>
      <c r="C13" s="115" t="s">
        <v>951</v>
      </c>
      <c r="D13" s="116"/>
      <c r="E13" s="116"/>
      <c r="F13" s="112"/>
      <c r="G13" s="45"/>
    </row>
    <row r="14" spans="1:7" ht="26.4" x14ac:dyDescent="0.2">
      <c r="A14" s="3">
        <v>3</v>
      </c>
      <c r="B14" s="31" t="s">
        <v>1683</v>
      </c>
      <c r="C14" s="17" t="s">
        <v>1703</v>
      </c>
      <c r="D14" s="22">
        <v>266000</v>
      </c>
      <c r="E14" s="3" t="s">
        <v>16</v>
      </c>
      <c r="F14" s="13"/>
    </row>
    <row r="15" spans="1:7" ht="12.9" customHeight="1" x14ac:dyDescent="0.2">
      <c r="A15" s="3">
        <v>4</v>
      </c>
      <c r="B15" s="31" t="s">
        <v>1684</v>
      </c>
      <c r="C15" s="17" t="s">
        <v>1704</v>
      </c>
      <c r="D15" s="22">
        <v>266000</v>
      </c>
      <c r="E15" s="3" t="s">
        <v>16</v>
      </c>
      <c r="F15" s="13"/>
    </row>
    <row r="16" spans="1:7" ht="13.8" x14ac:dyDescent="0.3">
      <c r="A16" s="195" t="s">
        <v>75</v>
      </c>
      <c r="B16" s="195"/>
      <c r="C16" s="195" t="s">
        <v>76</v>
      </c>
      <c r="D16" s="195"/>
      <c r="E16" s="195"/>
      <c r="F16" s="196"/>
    </row>
    <row r="17" spans="1:7" ht="12.9" customHeight="1" x14ac:dyDescent="0.2">
      <c r="A17" s="3">
        <v>1</v>
      </c>
      <c r="B17" s="19" t="s">
        <v>1685</v>
      </c>
      <c r="C17" s="17" t="s">
        <v>1705</v>
      </c>
      <c r="D17" s="22">
        <v>585200</v>
      </c>
      <c r="E17" s="3" t="s">
        <v>16</v>
      </c>
      <c r="F17" s="13"/>
    </row>
    <row r="18" spans="1:7" ht="12.9" customHeight="1" x14ac:dyDescent="0.2">
      <c r="A18" s="3">
        <v>2</v>
      </c>
      <c r="B18" s="19" t="s">
        <v>1686</v>
      </c>
      <c r="C18" s="17" t="s">
        <v>1706</v>
      </c>
      <c r="D18" s="22">
        <v>585200</v>
      </c>
      <c r="E18" s="3" t="s">
        <v>16</v>
      </c>
      <c r="F18" s="13"/>
    </row>
    <row r="19" spans="1:7" s="43" customFormat="1" ht="12.9" customHeight="1" x14ac:dyDescent="0.3">
      <c r="A19" s="115"/>
      <c r="B19" s="116"/>
      <c r="C19" s="115" t="s">
        <v>951</v>
      </c>
      <c r="D19" s="116"/>
      <c r="E19" s="116"/>
      <c r="F19" s="112"/>
      <c r="G19" s="45"/>
    </row>
    <row r="20" spans="1:7" ht="26.4" x14ac:dyDescent="0.2">
      <c r="A20" s="3">
        <v>3</v>
      </c>
      <c r="B20" s="19" t="s">
        <v>1687</v>
      </c>
      <c r="C20" s="17" t="s">
        <v>1707</v>
      </c>
      <c r="D20" s="22">
        <v>585200</v>
      </c>
      <c r="E20" s="3" t="s">
        <v>16</v>
      </c>
      <c r="F20" s="13"/>
    </row>
    <row r="21" spans="1:7" ht="26.4" x14ac:dyDescent="0.2">
      <c r="A21" s="3">
        <v>4</v>
      </c>
      <c r="B21" s="19" t="s">
        <v>1688</v>
      </c>
      <c r="C21" s="17" t="s">
        <v>1708</v>
      </c>
      <c r="D21" s="22">
        <v>585200</v>
      </c>
      <c r="E21" s="3" t="s">
        <v>16</v>
      </c>
      <c r="F21" s="13"/>
    </row>
    <row r="22" spans="1:7" ht="13.8" x14ac:dyDescent="0.3">
      <c r="A22" s="195" t="s">
        <v>77</v>
      </c>
      <c r="B22" s="195"/>
      <c r="C22" s="195" t="s">
        <v>78</v>
      </c>
      <c r="D22" s="195"/>
      <c r="E22" s="195"/>
      <c r="F22" s="196"/>
    </row>
    <row r="23" spans="1:7" ht="12.9" customHeight="1" x14ac:dyDescent="0.2">
      <c r="A23" s="3">
        <v>1</v>
      </c>
      <c r="B23" s="19" t="s">
        <v>1689</v>
      </c>
      <c r="C23" s="17" t="s">
        <v>1709</v>
      </c>
      <c r="D23" s="22">
        <v>917700</v>
      </c>
      <c r="E23" s="3" t="s">
        <v>16</v>
      </c>
      <c r="F23" s="13"/>
    </row>
    <row r="24" spans="1:7" ht="12.9" customHeight="1" x14ac:dyDescent="0.2">
      <c r="A24" s="3">
        <v>2</v>
      </c>
      <c r="B24" s="19" t="s">
        <v>1690</v>
      </c>
      <c r="C24" s="17" t="s">
        <v>1710</v>
      </c>
      <c r="D24" s="22">
        <v>917700</v>
      </c>
      <c r="E24" s="3" t="s">
        <v>16</v>
      </c>
      <c r="F24" s="13"/>
    </row>
    <row r="25" spans="1:7" s="43" customFormat="1" ht="12.9" customHeight="1" x14ac:dyDescent="0.3">
      <c r="A25" s="115"/>
      <c r="B25" s="116"/>
      <c r="C25" s="115" t="s">
        <v>951</v>
      </c>
      <c r="D25" s="116"/>
      <c r="E25" s="116"/>
      <c r="F25" s="112"/>
      <c r="G25" s="45"/>
    </row>
    <row r="26" spans="1:7" ht="26.4" x14ac:dyDescent="0.2">
      <c r="A26" s="3">
        <v>3</v>
      </c>
      <c r="B26" s="19" t="s">
        <v>1691</v>
      </c>
      <c r="C26" s="17" t="s">
        <v>1711</v>
      </c>
      <c r="D26" s="22">
        <v>917700</v>
      </c>
      <c r="E26" s="3" t="s">
        <v>16</v>
      </c>
      <c r="F26" s="13"/>
    </row>
    <row r="27" spans="1:7" ht="26.4" x14ac:dyDescent="0.2">
      <c r="A27" s="3">
        <v>4</v>
      </c>
      <c r="B27" s="19" t="s">
        <v>1692</v>
      </c>
      <c r="C27" s="17" t="s">
        <v>1712</v>
      </c>
      <c r="D27" s="22">
        <v>917700</v>
      </c>
      <c r="E27" s="3" t="s">
        <v>16</v>
      </c>
      <c r="F27" s="13"/>
    </row>
    <row r="28" spans="1:7" ht="13.8" x14ac:dyDescent="0.3">
      <c r="A28" s="197" t="s">
        <v>18</v>
      </c>
      <c r="B28" s="197"/>
      <c r="C28" s="195" t="s">
        <v>21</v>
      </c>
      <c r="D28" s="195"/>
      <c r="E28" s="195"/>
      <c r="F28" s="196"/>
    </row>
    <row r="29" spans="1:7" ht="12.9" customHeight="1" x14ac:dyDescent="0.2">
      <c r="A29" s="3">
        <v>1</v>
      </c>
      <c r="B29" s="31" t="s">
        <v>1693</v>
      </c>
      <c r="C29" s="17" t="s">
        <v>1713</v>
      </c>
      <c r="D29" s="22">
        <v>886700</v>
      </c>
      <c r="E29" s="3" t="s">
        <v>16</v>
      </c>
      <c r="F29" s="236" t="s">
        <v>83</v>
      </c>
    </row>
    <row r="30" spans="1:7" ht="12.9" customHeight="1" x14ac:dyDescent="0.2">
      <c r="A30" s="3">
        <v>2</v>
      </c>
      <c r="B30" s="31" t="s">
        <v>1694</v>
      </c>
      <c r="C30" s="17" t="s">
        <v>1714</v>
      </c>
      <c r="D30" s="22">
        <v>886700</v>
      </c>
      <c r="E30" s="3" t="s">
        <v>16</v>
      </c>
      <c r="F30" s="237"/>
    </row>
    <row r="31" spans="1:7" ht="13.8" x14ac:dyDescent="0.3">
      <c r="A31" s="195" t="s">
        <v>22</v>
      </c>
      <c r="B31" s="195"/>
      <c r="C31" s="195" t="s">
        <v>19</v>
      </c>
      <c r="D31" s="195"/>
      <c r="E31" s="195"/>
      <c r="F31" s="196"/>
    </row>
    <row r="32" spans="1:7" s="25" customFormat="1" ht="26.4" customHeight="1" x14ac:dyDescent="0.2">
      <c r="A32" s="192" t="s">
        <v>100</v>
      </c>
      <c r="B32" s="193"/>
      <c r="C32" s="193"/>
      <c r="D32" s="193"/>
      <c r="E32" s="193"/>
      <c r="F32" s="194"/>
    </row>
    <row r="33" spans="1:6" ht="12.9" customHeight="1" x14ac:dyDescent="0.2">
      <c r="A33" s="3">
        <v>1</v>
      </c>
      <c r="B33" s="31" t="s">
        <v>1695</v>
      </c>
      <c r="C33" s="17" t="s">
        <v>1715</v>
      </c>
      <c r="D33" s="22">
        <v>177300</v>
      </c>
      <c r="E33" s="3" t="s">
        <v>16</v>
      </c>
      <c r="F33" s="9" t="s">
        <v>539</v>
      </c>
    </row>
    <row r="34" spans="1:6" ht="12.9" customHeight="1" x14ac:dyDescent="0.2">
      <c r="A34" s="3">
        <v>2</v>
      </c>
      <c r="B34" s="19" t="s">
        <v>1696</v>
      </c>
      <c r="C34" s="17" t="s">
        <v>1716</v>
      </c>
      <c r="D34" s="22">
        <v>390100</v>
      </c>
      <c r="E34" s="3" t="s">
        <v>16</v>
      </c>
      <c r="F34" s="9" t="s">
        <v>539</v>
      </c>
    </row>
    <row r="35" spans="1:6" ht="12.9" customHeight="1" x14ac:dyDescent="0.2">
      <c r="A35" s="3">
        <v>3</v>
      </c>
      <c r="B35" s="19" t="s">
        <v>1697</v>
      </c>
      <c r="C35" s="17" t="s">
        <v>1717</v>
      </c>
      <c r="D35" s="22">
        <v>611700</v>
      </c>
      <c r="E35" s="3" t="s">
        <v>16</v>
      </c>
      <c r="F35" s="9" t="s">
        <v>539</v>
      </c>
    </row>
    <row r="36" spans="1:6" ht="13.2" customHeight="1" x14ac:dyDescent="0.2">
      <c r="A36" s="3">
        <v>4</v>
      </c>
      <c r="B36" s="31" t="s">
        <v>1698</v>
      </c>
      <c r="C36" s="17" t="s">
        <v>1718</v>
      </c>
      <c r="D36" s="22">
        <v>177300</v>
      </c>
      <c r="E36" s="3" t="s">
        <v>16</v>
      </c>
      <c r="F36" s="9" t="s">
        <v>540</v>
      </c>
    </row>
    <row r="37" spans="1:6" ht="13.2" customHeight="1" x14ac:dyDescent="0.2">
      <c r="A37" s="3">
        <v>5</v>
      </c>
      <c r="B37" s="19" t="s">
        <v>1699</v>
      </c>
      <c r="C37" s="17" t="s">
        <v>1719</v>
      </c>
      <c r="D37" s="22">
        <v>390100</v>
      </c>
      <c r="E37" s="3" t="s">
        <v>16</v>
      </c>
      <c r="F37" s="9" t="s">
        <v>540</v>
      </c>
    </row>
    <row r="38" spans="1:6" ht="13.2" customHeight="1" x14ac:dyDescent="0.2">
      <c r="A38" s="3">
        <v>6</v>
      </c>
      <c r="B38" s="19" t="s">
        <v>1700</v>
      </c>
      <c r="C38" s="17" t="s">
        <v>1720</v>
      </c>
      <c r="D38" s="22">
        <v>611700</v>
      </c>
      <c r="E38" s="3" t="s">
        <v>16</v>
      </c>
      <c r="F38" s="9" t="s">
        <v>540</v>
      </c>
    </row>
    <row r="40" spans="1:6" ht="13.8" thickBot="1" x14ac:dyDescent="0.25"/>
    <row r="41" spans="1:6" ht="25.2" customHeight="1" thickBot="1" x14ac:dyDescent="0.25">
      <c r="B41" s="201" t="s">
        <v>2674</v>
      </c>
      <c r="C41" s="202"/>
      <c r="D41" s="203"/>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9" width="13.25" style="3" bestFit="1" customWidth="1"/>
    <col min="10" max="15" width="9" style="3"/>
    <col min="16" max="16" width="10.125" style="3" customWidth="1"/>
    <col min="17" max="16384" width="9" style="3"/>
  </cols>
  <sheetData>
    <row r="1" spans="1:9" ht="52.8" x14ac:dyDescent="0.2">
      <c r="A1" s="199" t="s">
        <v>0</v>
      </c>
      <c r="B1" s="199"/>
      <c r="C1" s="2" t="s">
        <v>407</v>
      </c>
      <c r="D1" s="199" t="s">
        <v>1</v>
      </c>
      <c r="E1" s="199"/>
      <c r="F1" s="26">
        <v>45940</v>
      </c>
    </row>
    <row r="2" spans="1:9" x14ac:dyDescent="0.2">
      <c r="A2" s="199" t="s">
        <v>3</v>
      </c>
      <c r="B2" s="199"/>
      <c r="C2" s="4" t="s">
        <v>88</v>
      </c>
      <c r="D2" s="199" t="s">
        <v>23</v>
      </c>
      <c r="E2" s="199"/>
      <c r="F2" s="41" t="s">
        <v>206</v>
      </c>
    </row>
    <row r="3" spans="1:9" x14ac:dyDescent="0.2">
      <c r="A3" s="71"/>
      <c r="B3" s="15" t="s">
        <v>303</v>
      </c>
      <c r="C3" s="74" t="s">
        <v>269</v>
      </c>
      <c r="D3" s="199" t="s">
        <v>4</v>
      </c>
      <c r="E3" s="199"/>
      <c r="F3" s="184" t="s">
        <v>171</v>
      </c>
    </row>
    <row r="4" spans="1:9" ht="13.65" customHeight="1" x14ac:dyDescent="0.2">
      <c r="A4" s="71"/>
      <c r="B4" s="15" t="s">
        <v>299</v>
      </c>
      <c r="C4" s="74" t="s">
        <v>794</v>
      </c>
      <c r="D4" s="55"/>
      <c r="E4" s="55"/>
      <c r="F4" s="184"/>
    </row>
    <row r="5" spans="1:9" x14ac:dyDescent="0.2">
      <c r="A5" s="199" t="s">
        <v>65</v>
      </c>
      <c r="B5" s="199"/>
      <c r="C5" s="188" t="s">
        <v>103</v>
      </c>
      <c r="D5" s="188"/>
      <c r="E5" s="188"/>
      <c r="F5" s="185" t="s">
        <v>5</v>
      </c>
    </row>
    <row r="6" spans="1:9" x14ac:dyDescent="0.2">
      <c r="A6" s="199" t="s">
        <v>6</v>
      </c>
      <c r="B6" s="199"/>
      <c r="C6" s="4" t="s">
        <v>89</v>
      </c>
      <c r="D6" s="4"/>
      <c r="E6" s="4"/>
      <c r="F6" s="185"/>
    </row>
    <row r="7" spans="1:9" ht="27" customHeight="1" x14ac:dyDescent="0.2">
      <c r="A7" s="184" t="s">
        <v>406</v>
      </c>
      <c r="B7" s="184"/>
      <c r="C7" s="184"/>
      <c r="D7" s="184"/>
      <c r="E7" s="184"/>
      <c r="F7" s="184"/>
    </row>
    <row r="8" spans="1:9" x14ac:dyDescent="0.2">
      <c r="A8" s="5" t="s">
        <v>7</v>
      </c>
      <c r="B8" s="5" t="s">
        <v>10</v>
      </c>
      <c r="C8" s="5" t="s">
        <v>11</v>
      </c>
      <c r="D8" s="186" t="s">
        <v>12</v>
      </c>
      <c r="E8" s="187"/>
      <c r="F8" s="5" t="s">
        <v>13</v>
      </c>
    </row>
    <row r="9" spans="1:9" s="17" customFormat="1" ht="41.4" customHeight="1" x14ac:dyDescent="0.2">
      <c r="A9" s="207" t="s">
        <v>2582</v>
      </c>
      <c r="B9" s="208"/>
      <c r="C9" s="208"/>
      <c r="D9" s="208"/>
      <c r="E9" s="208"/>
      <c r="F9" s="209"/>
    </row>
    <row r="10" spans="1:9" ht="13.8" x14ac:dyDescent="0.3">
      <c r="A10" s="197" t="s">
        <v>14</v>
      </c>
      <c r="B10" s="197"/>
      <c r="C10" s="197" t="s">
        <v>15</v>
      </c>
      <c r="D10" s="197"/>
      <c r="E10" s="197"/>
      <c r="F10" s="239"/>
    </row>
    <row r="11" spans="1:9" ht="12.9" customHeight="1" x14ac:dyDescent="0.2">
      <c r="A11" s="3">
        <v>1</v>
      </c>
      <c r="B11" s="19" t="s">
        <v>2683</v>
      </c>
      <c r="C11" s="17" t="s">
        <v>2589</v>
      </c>
      <c r="D11" s="22">
        <v>201400</v>
      </c>
      <c r="E11" s="68" t="s">
        <v>16</v>
      </c>
      <c r="F11" s="96" t="s">
        <v>946</v>
      </c>
      <c r="G11" s="42"/>
    </row>
    <row r="12" spans="1:9" ht="12.9" customHeight="1" x14ac:dyDescent="0.2">
      <c r="A12" s="3">
        <v>2</v>
      </c>
      <c r="B12" s="19" t="s">
        <v>2684</v>
      </c>
      <c r="C12" s="17" t="s">
        <v>2590</v>
      </c>
      <c r="D12" s="22">
        <v>282000</v>
      </c>
      <c r="E12" s="68" t="s">
        <v>16</v>
      </c>
      <c r="F12" s="238" t="s">
        <v>558</v>
      </c>
      <c r="G12" s="42"/>
    </row>
    <row r="13" spans="1:9" ht="12.9" customHeight="1" x14ac:dyDescent="0.2">
      <c r="A13" s="3">
        <v>3</v>
      </c>
      <c r="B13" s="19" t="s">
        <v>2685</v>
      </c>
      <c r="C13" s="17" t="s">
        <v>2591</v>
      </c>
      <c r="D13" s="22">
        <v>282000</v>
      </c>
      <c r="E13" s="68" t="s">
        <v>16</v>
      </c>
      <c r="F13" s="191"/>
      <c r="G13" s="42"/>
    </row>
    <row r="14" spans="1:9" ht="12.9" customHeight="1" x14ac:dyDescent="0.2">
      <c r="A14" s="3">
        <v>4</v>
      </c>
      <c r="B14" s="19" t="s">
        <v>2583</v>
      </c>
      <c r="C14" s="17" t="s">
        <v>2592</v>
      </c>
      <c r="D14" s="22">
        <v>1000000</v>
      </c>
      <c r="E14" s="68" t="s">
        <v>16</v>
      </c>
      <c r="F14" s="9" t="s">
        <v>946</v>
      </c>
      <c r="G14" s="42"/>
      <c r="H14" s="110"/>
      <c r="I14" s="110"/>
    </row>
    <row r="15" spans="1:9" ht="12.9" customHeight="1" x14ac:dyDescent="0.2">
      <c r="A15" s="3">
        <v>5</v>
      </c>
      <c r="B15" s="19" t="s">
        <v>2584</v>
      </c>
      <c r="C15" s="17" t="s">
        <v>2593</v>
      </c>
      <c r="D15" s="22">
        <v>1400000</v>
      </c>
      <c r="E15" s="68" t="s">
        <v>16</v>
      </c>
      <c r="F15" s="238" t="s">
        <v>560</v>
      </c>
      <c r="G15" s="42"/>
      <c r="I15" s="110"/>
    </row>
    <row r="16" spans="1:9" ht="12.9" customHeight="1" x14ac:dyDescent="0.2">
      <c r="A16" s="3">
        <v>6</v>
      </c>
      <c r="B16" s="19" t="s">
        <v>2585</v>
      </c>
      <c r="C16" s="17" t="s">
        <v>2594</v>
      </c>
      <c r="D16" s="22">
        <v>1400000</v>
      </c>
      <c r="E16" s="68" t="s">
        <v>16</v>
      </c>
      <c r="F16" s="191"/>
      <c r="G16" s="42"/>
      <c r="I16" s="110"/>
    </row>
    <row r="17" spans="1:7" ht="12.9" customHeight="1" x14ac:dyDescent="0.2">
      <c r="A17" s="3">
        <v>7</v>
      </c>
      <c r="B17" s="19" t="s">
        <v>2622</v>
      </c>
      <c r="C17" s="17" t="s">
        <v>2625</v>
      </c>
      <c r="D17" s="22">
        <v>201400</v>
      </c>
      <c r="E17" s="68" t="s">
        <v>16</v>
      </c>
      <c r="F17" s="9" t="s">
        <v>946</v>
      </c>
      <c r="G17" s="42"/>
    </row>
    <row r="18" spans="1:7" ht="27.6" customHeight="1" x14ac:dyDescent="0.2">
      <c r="A18" s="3">
        <v>8</v>
      </c>
      <c r="B18" s="19" t="s">
        <v>2623</v>
      </c>
      <c r="C18" s="17" t="s">
        <v>2626</v>
      </c>
      <c r="D18" s="22">
        <v>282000</v>
      </c>
      <c r="E18" s="68" t="s">
        <v>16</v>
      </c>
      <c r="F18" s="118" t="s">
        <v>558</v>
      </c>
      <c r="G18" s="42"/>
    </row>
    <row r="19" spans="1:7" ht="27.6" customHeight="1" x14ac:dyDescent="0.2">
      <c r="A19" s="3">
        <v>9</v>
      </c>
      <c r="B19" s="19" t="s">
        <v>2624</v>
      </c>
      <c r="C19" s="17" t="s">
        <v>2627</v>
      </c>
      <c r="D19" s="22">
        <v>282000</v>
      </c>
      <c r="E19" s="68" t="s">
        <v>16</v>
      </c>
      <c r="F19" s="118" t="s">
        <v>558</v>
      </c>
      <c r="G19" s="42"/>
    </row>
    <row r="20" spans="1:7" s="43" customFormat="1" ht="12.9" customHeight="1" x14ac:dyDescent="0.3">
      <c r="A20" s="115"/>
      <c r="B20" s="116"/>
      <c r="C20" s="115" t="s">
        <v>951</v>
      </c>
      <c r="D20" s="116"/>
      <c r="E20" s="116"/>
      <c r="F20" s="112"/>
      <c r="G20" s="45"/>
    </row>
    <row r="21" spans="1:7" ht="12.9" customHeight="1" x14ac:dyDescent="0.2">
      <c r="A21" s="3">
        <v>1</v>
      </c>
      <c r="B21" s="19" t="s">
        <v>2686</v>
      </c>
      <c r="C21" s="17" t="s">
        <v>2595</v>
      </c>
      <c r="D21" s="22">
        <v>201400</v>
      </c>
      <c r="E21" s="68" t="s">
        <v>16</v>
      </c>
      <c r="F21" s="9" t="s">
        <v>946</v>
      </c>
      <c r="G21" s="42"/>
    </row>
    <row r="22" spans="1:7" ht="26.4" x14ac:dyDescent="0.2">
      <c r="A22" s="3">
        <v>2</v>
      </c>
      <c r="B22" s="19" t="s">
        <v>2687</v>
      </c>
      <c r="C22" s="17" t="s">
        <v>2596</v>
      </c>
      <c r="D22" s="22">
        <v>282000</v>
      </c>
      <c r="E22" s="68" t="s">
        <v>16</v>
      </c>
      <c r="F22" s="238" t="s">
        <v>558</v>
      </c>
      <c r="G22" s="42"/>
    </row>
    <row r="23" spans="1:7" ht="12.9" customHeight="1" x14ac:dyDescent="0.2">
      <c r="A23" s="3">
        <v>3</v>
      </c>
      <c r="B23" s="19" t="s">
        <v>2688</v>
      </c>
      <c r="C23" s="17" t="s">
        <v>2597</v>
      </c>
      <c r="D23" s="22">
        <v>282000</v>
      </c>
      <c r="E23" s="68" t="s">
        <v>16</v>
      </c>
      <c r="F23" s="191"/>
      <c r="G23" s="42"/>
    </row>
    <row r="24" spans="1:7" ht="12.9" customHeight="1" x14ac:dyDescent="0.2">
      <c r="A24" s="3">
        <v>4</v>
      </c>
      <c r="B24" s="19" t="s">
        <v>2586</v>
      </c>
      <c r="C24" s="17" t="s">
        <v>2598</v>
      </c>
      <c r="D24" s="22">
        <v>1000000</v>
      </c>
      <c r="E24" s="68" t="s">
        <v>16</v>
      </c>
      <c r="F24" s="9" t="s">
        <v>946</v>
      </c>
      <c r="G24" s="42"/>
    </row>
    <row r="25" spans="1:7" ht="26.4" x14ac:dyDescent="0.2">
      <c r="A25" s="3">
        <v>5</v>
      </c>
      <c r="B25" s="19" t="s">
        <v>2587</v>
      </c>
      <c r="C25" s="17" t="s">
        <v>2599</v>
      </c>
      <c r="D25" s="22">
        <v>1400000</v>
      </c>
      <c r="E25" s="68" t="s">
        <v>16</v>
      </c>
      <c r="F25" s="238" t="s">
        <v>560</v>
      </c>
      <c r="G25" s="42"/>
    </row>
    <row r="26" spans="1:7" ht="12.9" customHeight="1" x14ac:dyDescent="0.2">
      <c r="A26" s="3">
        <v>6</v>
      </c>
      <c r="B26" s="19" t="s">
        <v>2588</v>
      </c>
      <c r="C26" s="17" t="s">
        <v>2600</v>
      </c>
      <c r="D26" s="22">
        <v>1400000</v>
      </c>
      <c r="E26" s="68" t="s">
        <v>16</v>
      </c>
      <c r="F26" s="191"/>
      <c r="G26" s="42"/>
    </row>
    <row r="27" spans="1:7" ht="25.2" customHeight="1" x14ac:dyDescent="0.2">
      <c r="A27" s="3">
        <v>7</v>
      </c>
      <c r="B27" s="19" t="s">
        <v>2634</v>
      </c>
      <c r="C27" s="17" t="s">
        <v>2628</v>
      </c>
      <c r="D27" s="22">
        <v>201400</v>
      </c>
      <c r="E27" s="68" t="s">
        <v>16</v>
      </c>
      <c r="F27" s="9" t="s">
        <v>946</v>
      </c>
      <c r="G27" s="42"/>
    </row>
    <row r="28" spans="1:7" ht="27" customHeight="1" x14ac:dyDescent="0.2">
      <c r="A28" s="3">
        <v>8</v>
      </c>
      <c r="B28" s="19" t="s">
        <v>2635</v>
      </c>
      <c r="C28" s="17" t="s">
        <v>2629</v>
      </c>
      <c r="D28" s="22">
        <v>282000</v>
      </c>
      <c r="E28" s="68" t="s">
        <v>16</v>
      </c>
      <c r="F28" s="118" t="s">
        <v>558</v>
      </c>
      <c r="G28" s="42"/>
    </row>
    <row r="29" spans="1:7" ht="25.95" customHeight="1" x14ac:dyDescent="0.2">
      <c r="A29" s="3">
        <v>9</v>
      </c>
      <c r="B29" s="19" t="s">
        <v>2636</v>
      </c>
      <c r="C29" s="17" t="s">
        <v>2630</v>
      </c>
      <c r="D29" s="22">
        <v>282000</v>
      </c>
      <c r="E29" s="68" t="s">
        <v>16</v>
      </c>
      <c r="F29" s="118" t="s">
        <v>558</v>
      </c>
      <c r="G29" s="42"/>
    </row>
    <row r="30" spans="1:7" ht="13.8" x14ac:dyDescent="0.3">
      <c r="A30" s="195" t="s">
        <v>75</v>
      </c>
      <c r="B30" s="195"/>
      <c r="C30" s="195" t="s">
        <v>76</v>
      </c>
      <c r="D30" s="195"/>
      <c r="E30" s="195"/>
      <c r="F30" s="223"/>
    </row>
    <row r="31" spans="1:7" ht="12.9" customHeight="1" x14ac:dyDescent="0.2">
      <c r="A31" s="3">
        <v>1</v>
      </c>
      <c r="B31" s="31" t="s">
        <v>2689</v>
      </c>
      <c r="C31" s="17" t="s">
        <v>2601</v>
      </c>
      <c r="D31" s="22">
        <v>443100</v>
      </c>
      <c r="E31" s="3" t="s">
        <v>16</v>
      </c>
      <c r="F31" s="9" t="s">
        <v>946</v>
      </c>
    </row>
    <row r="32" spans="1:7" ht="12.9" customHeight="1" x14ac:dyDescent="0.2">
      <c r="A32" s="3">
        <v>2</v>
      </c>
      <c r="B32" s="31" t="s">
        <v>2690</v>
      </c>
      <c r="C32" s="17" t="s">
        <v>2602</v>
      </c>
      <c r="D32" s="22">
        <v>620400</v>
      </c>
      <c r="E32" s="3" t="s">
        <v>16</v>
      </c>
      <c r="F32" s="190" t="s">
        <v>558</v>
      </c>
    </row>
    <row r="33" spans="1:8" ht="12.9" customHeight="1" x14ac:dyDescent="0.2">
      <c r="A33" s="3">
        <v>3</v>
      </c>
      <c r="B33" s="31" t="s">
        <v>2691</v>
      </c>
      <c r="C33" s="17" t="s">
        <v>2603</v>
      </c>
      <c r="D33" s="22">
        <v>620400</v>
      </c>
      <c r="E33" s="3" t="s">
        <v>16</v>
      </c>
      <c r="F33" s="191"/>
    </row>
    <row r="34" spans="1:8" s="43" customFormat="1" ht="12.9" customHeight="1" x14ac:dyDescent="0.3">
      <c r="A34" s="115"/>
      <c r="B34" s="116"/>
      <c r="C34" s="115" t="s">
        <v>951</v>
      </c>
      <c r="D34" s="116"/>
      <c r="E34" s="116"/>
      <c r="F34" s="112"/>
      <c r="G34" s="45"/>
    </row>
    <row r="35" spans="1:8" ht="12.9" customHeight="1" x14ac:dyDescent="0.2">
      <c r="A35" s="3">
        <v>4</v>
      </c>
      <c r="B35" s="31" t="s">
        <v>2692</v>
      </c>
      <c r="C35" s="17" t="s">
        <v>2604</v>
      </c>
      <c r="D35" s="22">
        <v>443100</v>
      </c>
      <c r="E35" s="3" t="s">
        <v>16</v>
      </c>
      <c r="F35" s="9" t="s">
        <v>946</v>
      </c>
    </row>
    <row r="36" spans="1:8" ht="26.4" x14ac:dyDescent="0.2">
      <c r="A36" s="3">
        <v>5</v>
      </c>
      <c r="B36" s="31" t="s">
        <v>2693</v>
      </c>
      <c r="C36" s="17" t="s">
        <v>2605</v>
      </c>
      <c r="D36" s="22">
        <v>620400</v>
      </c>
      <c r="E36" s="3" t="s">
        <v>16</v>
      </c>
      <c r="F36" s="190" t="s">
        <v>558</v>
      </c>
    </row>
    <row r="37" spans="1:8" ht="12.9" customHeight="1" x14ac:dyDescent="0.2">
      <c r="A37" s="3">
        <v>6</v>
      </c>
      <c r="B37" s="31" t="s">
        <v>2694</v>
      </c>
      <c r="C37" s="17" t="s">
        <v>2606</v>
      </c>
      <c r="D37" s="22">
        <v>620400</v>
      </c>
      <c r="E37" s="3" t="s">
        <v>16</v>
      </c>
      <c r="F37" s="191"/>
    </row>
    <row r="38" spans="1:8" ht="13.8" x14ac:dyDescent="0.3">
      <c r="A38" s="195" t="s">
        <v>77</v>
      </c>
      <c r="B38" s="195"/>
      <c r="C38" s="195" t="s">
        <v>78</v>
      </c>
      <c r="D38" s="195"/>
      <c r="E38" s="195"/>
      <c r="F38" s="196"/>
    </row>
    <row r="39" spans="1:8" ht="12.9" customHeight="1" x14ac:dyDescent="0.2">
      <c r="A39" s="3">
        <v>1</v>
      </c>
      <c r="B39" s="31" t="s">
        <v>2695</v>
      </c>
      <c r="C39" s="17" t="s">
        <v>2607</v>
      </c>
      <c r="D39" s="22">
        <v>694800</v>
      </c>
      <c r="E39" s="3" t="s">
        <v>16</v>
      </c>
      <c r="F39" s="9" t="s">
        <v>687</v>
      </c>
    </row>
    <row r="40" spans="1:8" ht="12.9" customHeight="1" x14ac:dyDescent="0.2">
      <c r="A40" s="3">
        <v>2</v>
      </c>
      <c r="B40" s="31" t="s">
        <v>2696</v>
      </c>
      <c r="C40" s="17" t="s">
        <v>2608</v>
      </c>
      <c r="D40" s="22">
        <v>972900</v>
      </c>
      <c r="E40" s="3" t="s">
        <v>16</v>
      </c>
      <c r="F40" s="190" t="s">
        <v>558</v>
      </c>
    </row>
    <row r="41" spans="1:8" ht="12.9" customHeight="1" x14ac:dyDescent="0.2">
      <c r="A41" s="3">
        <v>3</v>
      </c>
      <c r="B41" s="31" t="s">
        <v>2697</v>
      </c>
      <c r="C41" s="17" t="s">
        <v>2609</v>
      </c>
      <c r="D41" s="22">
        <v>972900</v>
      </c>
      <c r="E41" s="3" t="s">
        <v>16</v>
      </c>
      <c r="F41" s="191"/>
    </row>
    <row r="42" spans="1:8" s="43" customFormat="1" ht="12.9" customHeight="1" x14ac:dyDescent="0.3">
      <c r="A42" s="115"/>
      <c r="B42" s="116"/>
      <c r="C42" s="115" t="s">
        <v>951</v>
      </c>
      <c r="D42" s="116"/>
      <c r="E42" s="116"/>
      <c r="F42" s="112"/>
      <c r="G42" s="45"/>
    </row>
    <row r="43" spans="1:8" ht="12.9" customHeight="1" x14ac:dyDescent="0.2">
      <c r="A43" s="3">
        <v>4</v>
      </c>
      <c r="B43" s="31" t="s">
        <v>2698</v>
      </c>
      <c r="C43" s="17" t="s">
        <v>2610</v>
      </c>
      <c r="D43" s="22">
        <v>694800</v>
      </c>
      <c r="E43" s="3" t="s">
        <v>16</v>
      </c>
      <c r="F43" s="9" t="s">
        <v>687</v>
      </c>
    </row>
    <row r="44" spans="1:8" ht="26.4" x14ac:dyDescent="0.2">
      <c r="A44" s="3">
        <v>5</v>
      </c>
      <c r="B44" s="31" t="s">
        <v>2699</v>
      </c>
      <c r="C44" s="17" t="s">
        <v>2611</v>
      </c>
      <c r="D44" s="22">
        <v>972900</v>
      </c>
      <c r="E44" s="3" t="s">
        <v>16</v>
      </c>
      <c r="F44" s="190" t="s">
        <v>558</v>
      </c>
    </row>
    <row r="45" spans="1:8" ht="12.9" customHeight="1" x14ac:dyDescent="0.2">
      <c r="A45" s="3">
        <v>6</v>
      </c>
      <c r="B45" s="31" t="s">
        <v>2700</v>
      </c>
      <c r="C45" s="17" t="s">
        <v>2612</v>
      </c>
      <c r="D45" s="22">
        <v>972900</v>
      </c>
      <c r="E45" s="3" t="s">
        <v>16</v>
      </c>
      <c r="F45" s="191"/>
    </row>
    <row r="46" spans="1:8" ht="13.8" x14ac:dyDescent="0.3">
      <c r="A46" s="197" t="s">
        <v>18</v>
      </c>
      <c r="B46" s="197"/>
      <c r="C46" s="195" t="s">
        <v>21</v>
      </c>
      <c r="D46" s="195"/>
      <c r="E46" s="195"/>
      <c r="F46" s="196"/>
    </row>
    <row r="47" spans="1:8" ht="20.399999999999999" x14ac:dyDescent="0.2">
      <c r="A47" s="3">
        <v>1</v>
      </c>
      <c r="B47" s="31" t="s">
        <v>2701</v>
      </c>
      <c r="C47" s="17" t="s">
        <v>2613</v>
      </c>
      <c r="D47" s="22">
        <v>649700</v>
      </c>
      <c r="E47" s="3" t="s">
        <v>16</v>
      </c>
      <c r="F47" s="93" t="s">
        <v>688</v>
      </c>
      <c r="H47" s="110"/>
    </row>
    <row r="48" spans="1:8" ht="12.9" customHeight="1" x14ac:dyDescent="0.2">
      <c r="A48" s="3">
        <v>2</v>
      </c>
      <c r="B48" s="31" t="s">
        <v>2702</v>
      </c>
      <c r="C48" s="17" t="s">
        <v>2614</v>
      </c>
      <c r="D48" s="22">
        <v>909700</v>
      </c>
      <c r="E48" s="3" t="s">
        <v>16</v>
      </c>
      <c r="F48" s="238" t="s">
        <v>559</v>
      </c>
      <c r="H48" s="110"/>
    </row>
    <row r="49" spans="1:9" ht="12.9" customHeight="1" x14ac:dyDescent="0.2">
      <c r="A49" s="3">
        <v>3</v>
      </c>
      <c r="B49" s="31" t="s">
        <v>2703</v>
      </c>
      <c r="C49" s="17" t="s">
        <v>2615</v>
      </c>
      <c r="D49" s="22">
        <v>909700</v>
      </c>
      <c r="E49" s="3" t="s">
        <v>16</v>
      </c>
      <c r="F49" s="191"/>
      <c r="I49" s="95"/>
    </row>
    <row r="50" spans="1:9" ht="13.8" x14ac:dyDescent="0.3">
      <c r="A50" s="195" t="s">
        <v>22</v>
      </c>
      <c r="B50" s="195"/>
      <c r="C50" s="195" t="s">
        <v>19</v>
      </c>
      <c r="D50" s="195"/>
      <c r="E50" s="195"/>
      <c r="F50" s="196"/>
    </row>
    <row r="51" spans="1:9" s="25" customFormat="1" ht="26.4" customHeight="1" x14ac:dyDescent="0.2">
      <c r="A51" s="192" t="s">
        <v>100</v>
      </c>
      <c r="B51" s="193"/>
      <c r="C51" s="193"/>
      <c r="D51" s="193"/>
      <c r="E51" s="193"/>
      <c r="F51" s="194"/>
    </row>
    <row r="52" spans="1:9" ht="12.9" customHeight="1" x14ac:dyDescent="0.2">
      <c r="A52" s="3">
        <v>1</v>
      </c>
      <c r="B52" s="31" t="s">
        <v>2704</v>
      </c>
      <c r="C52" s="17" t="s">
        <v>2616</v>
      </c>
      <c r="D52" s="22">
        <v>181900</v>
      </c>
      <c r="E52" s="3" t="s">
        <v>16</v>
      </c>
      <c r="F52" s="9" t="s">
        <v>539</v>
      </c>
    </row>
    <row r="53" spans="1:9" ht="12.9" customHeight="1" x14ac:dyDescent="0.2">
      <c r="A53" s="3">
        <v>2</v>
      </c>
      <c r="B53" s="31" t="s">
        <v>2705</v>
      </c>
      <c r="C53" s="17" t="s">
        <v>2618</v>
      </c>
      <c r="D53" s="22">
        <v>400200</v>
      </c>
      <c r="E53" s="3" t="s">
        <v>16</v>
      </c>
      <c r="F53" s="9" t="s">
        <v>539</v>
      </c>
    </row>
    <row r="54" spans="1:9" ht="12.9" customHeight="1" x14ac:dyDescent="0.2">
      <c r="A54" s="3">
        <v>3</v>
      </c>
      <c r="B54" s="31" t="s">
        <v>2706</v>
      </c>
      <c r="C54" s="17" t="s">
        <v>2617</v>
      </c>
      <c r="D54" s="22">
        <v>627600</v>
      </c>
      <c r="E54" s="3" t="s">
        <v>16</v>
      </c>
      <c r="F54" s="9" t="s">
        <v>539</v>
      </c>
    </row>
    <row r="55" spans="1:9" ht="13.2" customHeight="1" x14ac:dyDescent="0.2">
      <c r="A55" s="3">
        <v>4</v>
      </c>
      <c r="B55" s="31" t="s">
        <v>2707</v>
      </c>
      <c r="C55" s="17" t="s">
        <v>2619</v>
      </c>
      <c r="D55" s="22">
        <v>181900</v>
      </c>
      <c r="E55" s="3" t="s">
        <v>16</v>
      </c>
      <c r="F55" s="9" t="s">
        <v>540</v>
      </c>
    </row>
    <row r="56" spans="1:9" ht="13.2" customHeight="1" x14ac:dyDescent="0.2">
      <c r="A56" s="3">
        <v>5</v>
      </c>
      <c r="B56" s="31" t="s">
        <v>2708</v>
      </c>
      <c r="C56" s="17" t="s">
        <v>2620</v>
      </c>
      <c r="D56" s="22">
        <v>400200</v>
      </c>
      <c r="E56" s="3" t="s">
        <v>16</v>
      </c>
      <c r="F56" s="9" t="s">
        <v>540</v>
      </c>
    </row>
    <row r="57" spans="1:9" ht="13.2" customHeight="1" x14ac:dyDescent="0.2">
      <c r="A57" s="3">
        <v>6</v>
      </c>
      <c r="B57" s="31" t="s">
        <v>2709</v>
      </c>
      <c r="C57" s="17" t="s">
        <v>2621</v>
      </c>
      <c r="D57" s="22">
        <v>627600</v>
      </c>
      <c r="E57" s="3" t="s">
        <v>16</v>
      </c>
      <c r="F57" s="9" t="s">
        <v>540</v>
      </c>
    </row>
    <row r="66" spans="2:4" ht="13.8" thickBot="1" x14ac:dyDescent="0.25"/>
    <row r="67" spans="2:4" ht="25.2" customHeight="1" thickBot="1" x14ac:dyDescent="0.25">
      <c r="B67" s="201" t="s">
        <v>2674</v>
      </c>
      <c r="C67" s="202"/>
      <c r="D67" s="203"/>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99" t="s">
        <v>0</v>
      </c>
      <c r="B1" s="199"/>
      <c r="C1" s="2" t="s">
        <v>407</v>
      </c>
      <c r="D1" s="199" t="s">
        <v>1</v>
      </c>
      <c r="E1" s="199"/>
      <c r="F1" s="26">
        <v>45940</v>
      </c>
    </row>
    <row r="2" spans="1:8" x14ac:dyDescent="0.2">
      <c r="A2" s="199" t="s">
        <v>3</v>
      </c>
      <c r="B2" s="199"/>
      <c r="C2" s="4" t="s">
        <v>88</v>
      </c>
      <c r="D2" s="199" t="s">
        <v>23</v>
      </c>
      <c r="E2" s="199"/>
      <c r="F2" s="41" t="s">
        <v>206</v>
      </c>
    </row>
    <row r="3" spans="1:8" x14ac:dyDescent="0.2">
      <c r="A3" s="71"/>
      <c r="B3" s="15" t="s">
        <v>303</v>
      </c>
      <c r="C3" s="74" t="s">
        <v>269</v>
      </c>
      <c r="D3" s="199" t="s">
        <v>4</v>
      </c>
      <c r="E3" s="199"/>
      <c r="F3" s="184" t="s">
        <v>706</v>
      </c>
    </row>
    <row r="4" spans="1:8" ht="13.65" customHeight="1" x14ac:dyDescent="0.2">
      <c r="A4" s="71"/>
      <c r="B4" s="15" t="s">
        <v>299</v>
      </c>
      <c r="C4" s="74" t="s">
        <v>794</v>
      </c>
      <c r="D4" s="55"/>
      <c r="E4" s="55"/>
      <c r="F4" s="184"/>
    </row>
    <row r="5" spans="1:8" x14ac:dyDescent="0.2">
      <c r="A5" s="199" t="s">
        <v>65</v>
      </c>
      <c r="B5" s="199"/>
      <c r="C5" s="188" t="s">
        <v>103</v>
      </c>
      <c r="D5" s="188"/>
      <c r="E5" s="188"/>
      <c r="F5" s="185" t="s">
        <v>5</v>
      </c>
    </row>
    <row r="6" spans="1:8" x14ac:dyDescent="0.2">
      <c r="A6" s="199" t="s">
        <v>6</v>
      </c>
      <c r="B6" s="199"/>
      <c r="C6" s="4" t="s">
        <v>89</v>
      </c>
      <c r="D6" s="4"/>
      <c r="E6" s="4"/>
      <c r="F6" s="185"/>
    </row>
    <row r="7" spans="1:8" ht="27" customHeight="1" x14ac:dyDescent="0.2">
      <c r="A7" s="184" t="s">
        <v>406</v>
      </c>
      <c r="B7" s="184"/>
      <c r="C7" s="184"/>
      <c r="D7" s="184"/>
      <c r="E7" s="184"/>
      <c r="F7" s="184"/>
    </row>
    <row r="8" spans="1:8" x14ac:dyDescent="0.2">
      <c r="A8" s="5" t="s">
        <v>7</v>
      </c>
      <c r="B8" s="5" t="s">
        <v>10</v>
      </c>
      <c r="C8" s="5" t="s">
        <v>11</v>
      </c>
      <c r="D8" s="186" t="s">
        <v>12</v>
      </c>
      <c r="E8" s="187"/>
      <c r="F8" s="5" t="s">
        <v>13</v>
      </c>
    </row>
    <row r="9" spans="1:8" s="17" customFormat="1" ht="28.95" customHeight="1" x14ac:dyDescent="0.2">
      <c r="A9" s="207" t="s">
        <v>707</v>
      </c>
      <c r="B9" s="208"/>
      <c r="C9" s="208"/>
      <c r="D9" s="208"/>
      <c r="E9" s="208"/>
      <c r="F9" s="209"/>
    </row>
    <row r="10" spans="1:8" ht="13.8" x14ac:dyDescent="0.3">
      <c r="A10" s="197" t="s">
        <v>14</v>
      </c>
      <c r="B10" s="197"/>
      <c r="C10" s="197" t="s">
        <v>15</v>
      </c>
      <c r="D10" s="197"/>
      <c r="E10" s="197"/>
      <c r="F10" s="239"/>
    </row>
    <row r="11" spans="1:8" ht="12.9" customHeight="1" x14ac:dyDescent="0.2">
      <c r="A11" s="3">
        <v>1</v>
      </c>
      <c r="B11" s="19" t="s">
        <v>756</v>
      </c>
      <c r="C11" s="17" t="s">
        <v>708</v>
      </c>
      <c r="D11" s="22">
        <v>221500</v>
      </c>
      <c r="E11" s="68" t="s">
        <v>16</v>
      </c>
      <c r="F11" s="96" t="s">
        <v>728</v>
      </c>
      <c r="G11" s="42"/>
      <c r="H11" s="99"/>
    </row>
    <row r="12" spans="1:8" ht="12.9" customHeight="1" x14ac:dyDescent="0.2">
      <c r="A12" s="3">
        <v>2</v>
      </c>
      <c r="B12" s="19" t="s">
        <v>774</v>
      </c>
      <c r="C12" s="17" t="s">
        <v>709</v>
      </c>
      <c r="D12" s="22">
        <v>310200</v>
      </c>
      <c r="E12" s="68" t="s">
        <v>16</v>
      </c>
      <c r="F12" s="238" t="s">
        <v>729</v>
      </c>
      <c r="G12" s="42"/>
      <c r="H12" s="99"/>
    </row>
    <row r="13" spans="1:8" ht="12.9" customHeight="1" x14ac:dyDescent="0.2">
      <c r="A13" s="3">
        <v>3</v>
      </c>
      <c r="B13" s="19" t="s">
        <v>775</v>
      </c>
      <c r="C13" s="17" t="s">
        <v>710</v>
      </c>
      <c r="D13" s="22">
        <v>310200</v>
      </c>
      <c r="E13" s="68" t="s">
        <v>16</v>
      </c>
      <c r="F13" s="191"/>
      <c r="G13" s="42"/>
      <c r="H13" s="99"/>
    </row>
    <row r="14" spans="1:8" ht="12.9" customHeight="1" x14ac:dyDescent="0.2">
      <c r="A14" s="3">
        <v>4</v>
      </c>
      <c r="B14" s="19" t="s">
        <v>776</v>
      </c>
      <c r="C14" s="17" t="s">
        <v>711</v>
      </c>
      <c r="D14" s="22">
        <v>1100000</v>
      </c>
      <c r="E14" s="68" t="s">
        <v>16</v>
      </c>
      <c r="F14" s="9" t="s">
        <v>728</v>
      </c>
      <c r="G14" s="42"/>
      <c r="H14" s="99"/>
    </row>
    <row r="15" spans="1:8" ht="12.9" customHeight="1" x14ac:dyDescent="0.2">
      <c r="A15" s="3">
        <v>5</v>
      </c>
      <c r="B15" s="19" t="s">
        <v>777</v>
      </c>
      <c r="C15" s="17" t="s">
        <v>712</v>
      </c>
      <c r="D15" s="22">
        <v>1540000</v>
      </c>
      <c r="E15" s="68" t="s">
        <v>16</v>
      </c>
      <c r="F15" s="238" t="s">
        <v>729</v>
      </c>
      <c r="G15" s="42"/>
      <c r="H15" s="99"/>
    </row>
    <row r="16" spans="1:8" ht="12.9" customHeight="1" x14ac:dyDescent="0.2">
      <c r="A16" s="3">
        <v>6</v>
      </c>
      <c r="B16" s="19" t="s">
        <v>778</v>
      </c>
      <c r="C16" s="17" t="s">
        <v>713</v>
      </c>
      <c r="D16" s="22">
        <v>1540000</v>
      </c>
      <c r="E16" s="68" t="s">
        <v>16</v>
      </c>
      <c r="F16" s="191"/>
      <c r="G16" s="42"/>
      <c r="H16" s="99"/>
    </row>
    <row r="17" spans="1:8" s="43" customFormat="1" ht="12.9" customHeight="1" x14ac:dyDescent="0.3">
      <c r="A17" s="115"/>
      <c r="B17" s="116"/>
      <c r="C17" s="115" t="s">
        <v>951</v>
      </c>
      <c r="D17" s="116"/>
      <c r="E17" s="116"/>
      <c r="F17" s="112"/>
      <c r="G17" s="45"/>
    </row>
    <row r="18" spans="1:8" ht="12.9" customHeight="1" x14ac:dyDescent="0.2">
      <c r="A18" s="3">
        <v>7</v>
      </c>
      <c r="B18" s="19" t="s">
        <v>1090</v>
      </c>
      <c r="C18" s="17" t="s">
        <v>1091</v>
      </c>
      <c r="D18" s="22">
        <v>221500</v>
      </c>
      <c r="E18" s="68" t="s">
        <v>16</v>
      </c>
      <c r="F18" s="9" t="s">
        <v>728</v>
      </c>
      <c r="G18" s="42"/>
      <c r="H18" s="99"/>
    </row>
    <row r="19" spans="1:8" ht="25.2" customHeight="1" x14ac:dyDescent="0.2">
      <c r="A19" s="3">
        <v>8</v>
      </c>
      <c r="B19" s="19" t="s">
        <v>1092</v>
      </c>
      <c r="C19" s="17" t="s">
        <v>1093</v>
      </c>
      <c r="D19" s="22">
        <v>310200</v>
      </c>
      <c r="E19" s="68" t="s">
        <v>16</v>
      </c>
      <c r="F19" s="238" t="s">
        <v>729</v>
      </c>
      <c r="G19" s="42"/>
      <c r="H19" s="99"/>
    </row>
    <row r="20" spans="1:8" ht="12.9" customHeight="1" x14ac:dyDescent="0.2">
      <c r="A20" s="3">
        <v>9</v>
      </c>
      <c r="B20" s="19" t="s">
        <v>1094</v>
      </c>
      <c r="C20" s="17" t="s">
        <v>1095</v>
      </c>
      <c r="D20" s="22">
        <v>310200</v>
      </c>
      <c r="E20" s="68" t="s">
        <v>16</v>
      </c>
      <c r="F20" s="191"/>
      <c r="G20" s="42"/>
      <c r="H20" s="99"/>
    </row>
    <row r="21" spans="1:8" ht="12.9" customHeight="1" x14ac:dyDescent="0.2">
      <c r="A21" s="3">
        <v>10</v>
      </c>
      <c r="B21" s="19" t="s">
        <v>1096</v>
      </c>
      <c r="C21" s="17" t="s">
        <v>1097</v>
      </c>
      <c r="D21" s="22">
        <v>1100000</v>
      </c>
      <c r="E21" s="68" t="s">
        <v>16</v>
      </c>
      <c r="F21" s="9" t="s">
        <v>728</v>
      </c>
      <c r="G21" s="42"/>
      <c r="H21" s="99"/>
    </row>
    <row r="22" spans="1:8" ht="25.2" customHeight="1" x14ac:dyDescent="0.2">
      <c r="A22" s="3">
        <v>11</v>
      </c>
      <c r="B22" s="19" t="s">
        <v>1098</v>
      </c>
      <c r="C22" s="17" t="s">
        <v>1099</v>
      </c>
      <c r="D22" s="22">
        <v>1540000</v>
      </c>
      <c r="E22" s="68" t="s">
        <v>16</v>
      </c>
      <c r="F22" s="238" t="s">
        <v>729</v>
      </c>
      <c r="G22" s="42"/>
      <c r="H22" s="99"/>
    </row>
    <row r="23" spans="1:8" ht="26.4" customHeight="1" x14ac:dyDescent="0.2">
      <c r="A23" s="3">
        <v>12</v>
      </c>
      <c r="B23" s="19" t="s">
        <v>1100</v>
      </c>
      <c r="C23" s="17" t="s">
        <v>1101</v>
      </c>
      <c r="D23" s="22">
        <v>1540000</v>
      </c>
      <c r="E23" s="68" t="s">
        <v>16</v>
      </c>
      <c r="F23" s="191"/>
      <c r="G23" s="42"/>
      <c r="H23" s="99"/>
    </row>
    <row r="24" spans="1:8" ht="13.8" x14ac:dyDescent="0.3">
      <c r="A24" s="195" t="s">
        <v>75</v>
      </c>
      <c r="B24" s="195"/>
      <c r="C24" s="195" t="s">
        <v>76</v>
      </c>
      <c r="D24" s="195"/>
      <c r="E24" s="195"/>
      <c r="F24" s="223"/>
      <c r="H24" s="99"/>
    </row>
    <row r="25" spans="1:8" ht="12.9" customHeight="1" x14ac:dyDescent="0.2">
      <c r="A25" s="3">
        <v>1</v>
      </c>
      <c r="B25" s="19" t="s">
        <v>779</v>
      </c>
      <c r="C25" s="17" t="s">
        <v>714</v>
      </c>
      <c r="D25" s="22">
        <v>487400</v>
      </c>
      <c r="E25" s="3" t="s">
        <v>16</v>
      </c>
      <c r="F25" s="9" t="s">
        <v>728</v>
      </c>
      <c r="H25" s="99"/>
    </row>
    <row r="26" spans="1:8" ht="12.9" customHeight="1" x14ac:dyDescent="0.2">
      <c r="A26" s="3">
        <v>2</v>
      </c>
      <c r="B26" s="19" t="s">
        <v>780</v>
      </c>
      <c r="C26" s="17" t="s">
        <v>715</v>
      </c>
      <c r="D26" s="22">
        <v>682400</v>
      </c>
      <c r="E26" s="3" t="s">
        <v>16</v>
      </c>
      <c r="F26" s="190" t="s">
        <v>730</v>
      </c>
      <c r="H26" s="99"/>
    </row>
    <row r="27" spans="1:8" ht="12.9" customHeight="1" x14ac:dyDescent="0.2">
      <c r="A27" s="3">
        <v>3</v>
      </c>
      <c r="B27" s="19" t="s">
        <v>781</v>
      </c>
      <c r="C27" s="17" t="s">
        <v>716</v>
      </c>
      <c r="D27" s="22">
        <v>682400</v>
      </c>
      <c r="E27" s="3" t="s">
        <v>16</v>
      </c>
      <c r="F27" s="191"/>
      <c r="H27" s="99"/>
    </row>
    <row r="28" spans="1:8" s="43" customFormat="1" ht="12.9" customHeight="1" x14ac:dyDescent="0.3">
      <c r="A28" s="115"/>
      <c r="B28" s="116"/>
      <c r="C28" s="115" t="s">
        <v>951</v>
      </c>
      <c r="D28" s="116"/>
      <c r="E28" s="116"/>
      <c r="F28" s="112"/>
      <c r="G28" s="45"/>
    </row>
    <row r="29" spans="1:8" ht="12.9" customHeight="1" x14ac:dyDescent="0.2">
      <c r="A29" s="3">
        <v>4</v>
      </c>
      <c r="B29" s="19" t="s">
        <v>1102</v>
      </c>
      <c r="C29" s="17" t="s">
        <v>1103</v>
      </c>
      <c r="D29" s="22">
        <v>487400</v>
      </c>
      <c r="E29" s="3" t="s">
        <v>16</v>
      </c>
      <c r="F29" s="9" t="s">
        <v>728</v>
      </c>
      <c r="H29" s="99"/>
    </row>
    <row r="30" spans="1:8" ht="25.2" customHeight="1" x14ac:dyDescent="0.2">
      <c r="A30" s="3">
        <v>5</v>
      </c>
      <c r="B30" s="19" t="s">
        <v>1104</v>
      </c>
      <c r="C30" s="17" t="s">
        <v>1105</v>
      </c>
      <c r="D30" s="22">
        <v>682400</v>
      </c>
      <c r="E30" s="3" t="s">
        <v>16</v>
      </c>
      <c r="F30" s="190" t="s">
        <v>730</v>
      </c>
      <c r="H30" s="99"/>
    </row>
    <row r="31" spans="1:8" ht="12.9" customHeight="1" x14ac:dyDescent="0.2">
      <c r="A31" s="3">
        <v>6</v>
      </c>
      <c r="B31" s="19" t="s">
        <v>1106</v>
      </c>
      <c r="C31" s="17" t="s">
        <v>1107</v>
      </c>
      <c r="D31" s="22">
        <v>682400</v>
      </c>
      <c r="E31" s="3" t="s">
        <v>16</v>
      </c>
      <c r="F31" s="191"/>
      <c r="H31" s="99"/>
    </row>
    <row r="32" spans="1:8" ht="13.8" x14ac:dyDescent="0.3">
      <c r="A32" s="195" t="s">
        <v>77</v>
      </c>
      <c r="B32" s="195"/>
      <c r="C32" s="195" t="s">
        <v>78</v>
      </c>
      <c r="D32" s="195"/>
      <c r="E32" s="195"/>
      <c r="F32" s="196"/>
      <c r="H32" s="99"/>
    </row>
    <row r="33" spans="1:9" ht="12.9" customHeight="1" x14ac:dyDescent="0.2">
      <c r="A33" s="3">
        <v>1</v>
      </c>
      <c r="B33" s="19" t="s">
        <v>782</v>
      </c>
      <c r="C33" s="17" t="s">
        <v>717</v>
      </c>
      <c r="D33" s="22">
        <v>764300</v>
      </c>
      <c r="E33" s="3" t="s">
        <v>16</v>
      </c>
      <c r="F33" s="9" t="s">
        <v>728</v>
      </c>
      <c r="H33" s="99"/>
    </row>
    <row r="34" spans="1:9" ht="12.9" customHeight="1" x14ac:dyDescent="0.2">
      <c r="A34" s="3">
        <v>2</v>
      </c>
      <c r="B34" s="19" t="s">
        <v>783</v>
      </c>
      <c r="C34" s="17" t="s">
        <v>718</v>
      </c>
      <c r="D34" s="22">
        <v>1070200</v>
      </c>
      <c r="E34" s="3" t="s">
        <v>16</v>
      </c>
      <c r="F34" s="190" t="s">
        <v>730</v>
      </c>
      <c r="H34" s="99"/>
    </row>
    <row r="35" spans="1:9" ht="12.9" customHeight="1" x14ac:dyDescent="0.2">
      <c r="A35" s="3">
        <v>3</v>
      </c>
      <c r="B35" s="19" t="s">
        <v>784</v>
      </c>
      <c r="C35" s="17" t="s">
        <v>530</v>
      </c>
      <c r="D35" s="22">
        <v>1070200</v>
      </c>
      <c r="E35" s="3" t="s">
        <v>16</v>
      </c>
      <c r="F35" s="191"/>
      <c r="H35" s="99"/>
    </row>
    <row r="36" spans="1:9" s="43" customFormat="1" ht="12.9" customHeight="1" x14ac:dyDescent="0.3">
      <c r="A36" s="115"/>
      <c r="B36" s="116"/>
      <c r="C36" s="115" t="s">
        <v>951</v>
      </c>
      <c r="D36" s="116"/>
      <c r="E36" s="116"/>
      <c r="F36" s="112"/>
      <c r="G36" s="45"/>
    </row>
    <row r="37" spans="1:9" ht="12.9" customHeight="1" x14ac:dyDescent="0.2">
      <c r="A37" s="3">
        <v>4</v>
      </c>
      <c r="B37" s="19" t="s">
        <v>1108</v>
      </c>
      <c r="C37" s="17" t="s">
        <v>1109</v>
      </c>
      <c r="D37" s="22">
        <v>764300</v>
      </c>
      <c r="E37" s="3" t="s">
        <v>16</v>
      </c>
      <c r="F37" s="9" t="s">
        <v>728</v>
      </c>
      <c r="H37" s="99"/>
    </row>
    <row r="38" spans="1:9" ht="24.6" customHeight="1" x14ac:dyDescent="0.2">
      <c r="A38" s="3">
        <v>5</v>
      </c>
      <c r="B38" s="19" t="s">
        <v>1110</v>
      </c>
      <c r="C38" s="17" t="s">
        <v>1111</v>
      </c>
      <c r="D38" s="22">
        <v>1070200</v>
      </c>
      <c r="E38" s="3" t="s">
        <v>16</v>
      </c>
      <c r="F38" s="190" t="s">
        <v>730</v>
      </c>
      <c r="H38" s="99"/>
    </row>
    <row r="39" spans="1:9" ht="12.9" customHeight="1" x14ac:dyDescent="0.2">
      <c r="A39" s="3">
        <v>6</v>
      </c>
      <c r="B39" s="19" t="s">
        <v>1112</v>
      </c>
      <c r="C39" s="17" t="s">
        <v>1132</v>
      </c>
      <c r="D39" s="22">
        <v>1070200</v>
      </c>
      <c r="E39" s="3" t="s">
        <v>16</v>
      </c>
      <c r="F39" s="191"/>
      <c r="H39" s="99"/>
    </row>
    <row r="40" spans="1:9" ht="13.8" x14ac:dyDescent="0.3">
      <c r="A40" s="197" t="s">
        <v>18</v>
      </c>
      <c r="B40" s="197"/>
      <c r="C40" s="195" t="s">
        <v>21</v>
      </c>
      <c r="D40" s="195"/>
      <c r="E40" s="195"/>
      <c r="F40" s="196"/>
      <c r="H40" s="99"/>
    </row>
    <row r="41" spans="1:9" ht="20.399999999999999" x14ac:dyDescent="0.2">
      <c r="A41" s="3">
        <v>1</v>
      </c>
      <c r="B41" s="19" t="s">
        <v>785</v>
      </c>
      <c r="C41" s="17" t="s">
        <v>719</v>
      </c>
      <c r="D41" s="22">
        <v>714700</v>
      </c>
      <c r="E41" s="3" t="s">
        <v>16</v>
      </c>
      <c r="F41" s="93" t="s">
        <v>731</v>
      </c>
      <c r="H41" s="99"/>
    </row>
    <row r="42" spans="1:9" ht="15.6" customHeight="1" x14ac:dyDescent="0.2">
      <c r="A42" s="3">
        <v>2</v>
      </c>
      <c r="B42" s="19" t="s">
        <v>786</v>
      </c>
      <c r="C42" s="17" t="s">
        <v>720</v>
      </c>
      <c r="D42" s="22">
        <v>1000700</v>
      </c>
      <c r="E42" s="3" t="s">
        <v>16</v>
      </c>
      <c r="F42" s="238" t="s">
        <v>732</v>
      </c>
      <c r="H42" s="99"/>
    </row>
    <row r="43" spans="1:9" ht="14.4" customHeight="1" x14ac:dyDescent="0.2">
      <c r="A43" s="3">
        <v>3</v>
      </c>
      <c r="B43" s="19" t="s">
        <v>787</v>
      </c>
      <c r="C43" s="17" t="s">
        <v>721</v>
      </c>
      <c r="D43" s="22">
        <v>1000700</v>
      </c>
      <c r="E43" s="3" t="s">
        <v>16</v>
      </c>
      <c r="F43" s="191"/>
      <c r="H43" s="99"/>
      <c r="I43" s="95"/>
    </row>
    <row r="44" spans="1:9" ht="13.8" x14ac:dyDescent="0.3">
      <c r="A44" s="195" t="s">
        <v>22</v>
      </c>
      <c r="B44" s="195"/>
      <c r="C44" s="195" t="s">
        <v>19</v>
      </c>
      <c r="D44" s="195"/>
      <c r="E44" s="195"/>
      <c r="F44" s="196"/>
      <c r="H44" s="99"/>
    </row>
    <row r="45" spans="1:9" s="25" customFormat="1" ht="26.4" customHeight="1" x14ac:dyDescent="0.2">
      <c r="A45" s="224" t="s">
        <v>100</v>
      </c>
      <c r="B45" s="225"/>
      <c r="C45" s="225"/>
      <c r="D45" s="225"/>
      <c r="E45" s="225"/>
      <c r="F45" s="226"/>
      <c r="H45" s="99"/>
    </row>
    <row r="46" spans="1:9" ht="12.9" customHeight="1" x14ac:dyDescent="0.2">
      <c r="A46" s="3">
        <v>1</v>
      </c>
      <c r="B46" s="19" t="s">
        <v>788</v>
      </c>
      <c r="C46" s="17" t="s">
        <v>722</v>
      </c>
      <c r="D46" s="22">
        <v>200100</v>
      </c>
      <c r="E46" s="3" t="s">
        <v>16</v>
      </c>
      <c r="F46" s="9" t="s">
        <v>691</v>
      </c>
      <c r="H46" s="99"/>
    </row>
    <row r="47" spans="1:9" ht="14.4" customHeight="1" x14ac:dyDescent="0.2">
      <c r="A47" s="3">
        <v>2</v>
      </c>
      <c r="B47" s="19" t="s">
        <v>789</v>
      </c>
      <c r="C47" s="17" t="s">
        <v>723</v>
      </c>
      <c r="D47" s="22">
        <v>440200</v>
      </c>
      <c r="E47" s="3" t="s">
        <v>16</v>
      </c>
      <c r="F47" s="9" t="s">
        <v>691</v>
      </c>
      <c r="H47" s="99"/>
    </row>
    <row r="48" spans="1:9" ht="12.9" customHeight="1" x14ac:dyDescent="0.2">
      <c r="A48" s="3">
        <v>3</v>
      </c>
      <c r="B48" s="19" t="s">
        <v>790</v>
      </c>
      <c r="C48" s="17" t="s">
        <v>724</v>
      </c>
      <c r="D48" s="22">
        <v>690400</v>
      </c>
      <c r="E48" s="3" t="s">
        <v>16</v>
      </c>
      <c r="F48" s="9" t="s">
        <v>691</v>
      </c>
      <c r="H48" s="99"/>
    </row>
    <row r="49" spans="1:8" ht="15" customHeight="1" x14ac:dyDescent="0.2">
      <c r="A49" s="3">
        <v>4</v>
      </c>
      <c r="B49" s="19" t="s">
        <v>791</v>
      </c>
      <c r="C49" s="17" t="s">
        <v>725</v>
      </c>
      <c r="D49" s="22">
        <v>200100</v>
      </c>
      <c r="E49" s="3" t="s">
        <v>16</v>
      </c>
      <c r="F49" s="9" t="s">
        <v>690</v>
      </c>
      <c r="H49" s="99"/>
    </row>
    <row r="50" spans="1:8" ht="13.2" customHeight="1" x14ac:dyDescent="0.2">
      <c r="A50" s="3">
        <v>5</v>
      </c>
      <c r="B50" s="19" t="s">
        <v>792</v>
      </c>
      <c r="C50" s="17" t="s">
        <v>726</v>
      </c>
      <c r="D50" s="22">
        <v>440200</v>
      </c>
      <c r="E50" s="3" t="s">
        <v>16</v>
      </c>
      <c r="F50" s="9" t="s">
        <v>690</v>
      </c>
      <c r="H50" s="99"/>
    </row>
    <row r="51" spans="1:8" ht="13.2" customHeight="1" x14ac:dyDescent="0.2">
      <c r="A51" s="3">
        <v>6</v>
      </c>
      <c r="B51" s="19" t="s">
        <v>793</v>
      </c>
      <c r="C51" s="17" t="s">
        <v>727</v>
      </c>
      <c r="D51" s="22">
        <v>690400</v>
      </c>
      <c r="E51" s="3" t="s">
        <v>16</v>
      </c>
      <c r="F51" s="9" t="s">
        <v>690</v>
      </c>
      <c r="H51" s="99"/>
    </row>
    <row r="53" spans="1:8" ht="13.8" thickBot="1" x14ac:dyDescent="0.25"/>
    <row r="54" spans="1:8" ht="26.4" customHeight="1" thickBot="1" x14ac:dyDescent="0.25">
      <c r="B54" s="201" t="s">
        <v>2674</v>
      </c>
      <c r="C54" s="202"/>
      <c r="D54" s="203"/>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99" t="s">
        <v>0</v>
      </c>
      <c r="B1" s="199"/>
      <c r="C1" s="2" t="s">
        <v>686</v>
      </c>
      <c r="D1" s="199" t="s">
        <v>1</v>
      </c>
      <c r="E1" s="199"/>
      <c r="F1" s="26">
        <v>45940</v>
      </c>
    </row>
    <row r="2" spans="1:6" x14ac:dyDescent="0.2">
      <c r="A2" s="199" t="s">
        <v>3</v>
      </c>
      <c r="B2" s="199"/>
      <c r="C2" s="4" t="s">
        <v>88</v>
      </c>
      <c r="D2" s="199" t="s">
        <v>23</v>
      </c>
      <c r="E2" s="199"/>
      <c r="F2" s="41" t="s">
        <v>206</v>
      </c>
    </row>
    <row r="3" spans="1:6" x14ac:dyDescent="0.2">
      <c r="A3" s="71"/>
      <c r="B3" s="15" t="s">
        <v>303</v>
      </c>
      <c r="C3" s="74" t="s">
        <v>269</v>
      </c>
      <c r="D3" s="199" t="s">
        <v>4</v>
      </c>
      <c r="E3" s="199"/>
      <c r="F3" s="184" t="s">
        <v>685</v>
      </c>
    </row>
    <row r="4" spans="1:6" ht="13.65" customHeight="1" x14ac:dyDescent="0.2">
      <c r="A4" s="71"/>
      <c r="B4" s="15" t="s">
        <v>299</v>
      </c>
      <c r="C4" s="74" t="s">
        <v>794</v>
      </c>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x14ac:dyDescent="0.2">
      <c r="A8" s="5" t="s">
        <v>7</v>
      </c>
      <c r="B8" s="5" t="s">
        <v>10</v>
      </c>
      <c r="C8" s="5" t="s">
        <v>11</v>
      </c>
      <c r="D8" s="186" t="s">
        <v>12</v>
      </c>
      <c r="E8" s="187"/>
      <c r="F8" s="5" t="s">
        <v>13</v>
      </c>
    </row>
    <row r="9" spans="1:6" s="17" customFormat="1" ht="100.2" customHeight="1" x14ac:dyDescent="0.2">
      <c r="A9" s="207" t="s">
        <v>2151</v>
      </c>
      <c r="B9" s="208"/>
      <c r="C9" s="208"/>
      <c r="D9" s="208"/>
      <c r="E9" s="208"/>
      <c r="F9" s="209"/>
    </row>
    <row r="10" spans="1:6" ht="13.8" x14ac:dyDescent="0.3">
      <c r="A10" s="197" t="s">
        <v>14</v>
      </c>
      <c r="B10" s="197"/>
      <c r="C10" s="197" t="s">
        <v>15</v>
      </c>
      <c r="D10" s="197"/>
      <c r="E10" s="197"/>
      <c r="F10" s="197"/>
    </row>
    <row r="11" spans="1:6" ht="25.5" customHeight="1" x14ac:dyDescent="0.2">
      <c r="A11" s="3">
        <v>1</v>
      </c>
      <c r="B11" s="19" t="s">
        <v>684</v>
      </c>
      <c r="C11" s="17" t="s">
        <v>683</v>
      </c>
      <c r="D11" s="8">
        <v>125000</v>
      </c>
      <c r="E11" s="3" t="s">
        <v>16</v>
      </c>
      <c r="F11" s="222" t="s">
        <v>948</v>
      </c>
    </row>
    <row r="12" spans="1:6" ht="26.4" x14ac:dyDescent="0.2">
      <c r="A12" s="3">
        <v>2</v>
      </c>
      <c r="B12" s="19" t="s">
        <v>682</v>
      </c>
      <c r="C12" s="17" t="s">
        <v>681</v>
      </c>
      <c r="D12" s="8">
        <v>175000</v>
      </c>
      <c r="E12" s="3" t="s">
        <v>16</v>
      </c>
      <c r="F12" s="190"/>
    </row>
    <row r="13" spans="1:6" ht="13.5" customHeight="1" x14ac:dyDescent="0.2">
      <c r="A13" s="3">
        <v>3</v>
      </c>
      <c r="B13" s="19" t="s">
        <v>680</v>
      </c>
      <c r="C13" s="17" t="s">
        <v>679</v>
      </c>
      <c r="D13" s="8">
        <v>175000</v>
      </c>
      <c r="E13" s="3" t="s">
        <v>16</v>
      </c>
      <c r="F13" s="191"/>
    </row>
    <row r="14" spans="1:6" x14ac:dyDescent="0.2">
      <c r="A14" s="3">
        <v>4</v>
      </c>
      <c r="B14" s="19" t="s">
        <v>678</v>
      </c>
      <c r="C14" s="17" t="s">
        <v>677</v>
      </c>
      <c r="D14" s="8">
        <v>110000</v>
      </c>
      <c r="E14" s="3" t="s">
        <v>16</v>
      </c>
      <c r="F14" s="189" t="s">
        <v>949</v>
      </c>
    </row>
    <row r="15" spans="1:6" ht="26.4" x14ac:dyDescent="0.2">
      <c r="A15" s="3">
        <v>5</v>
      </c>
      <c r="B15" s="19" t="s">
        <v>676</v>
      </c>
      <c r="C15" s="17" t="s">
        <v>675</v>
      </c>
      <c r="D15" s="8">
        <v>154000</v>
      </c>
      <c r="E15" s="3" t="s">
        <v>16</v>
      </c>
      <c r="F15" s="190"/>
    </row>
    <row r="16" spans="1:6" ht="26.4" x14ac:dyDescent="0.2">
      <c r="A16" s="3">
        <v>6</v>
      </c>
      <c r="B16" s="19" t="s">
        <v>674</v>
      </c>
      <c r="C16" s="17" t="s">
        <v>673</v>
      </c>
      <c r="D16" s="8">
        <v>154000</v>
      </c>
      <c r="E16" s="3" t="s">
        <v>16</v>
      </c>
      <c r="F16" s="191"/>
    </row>
    <row r="17" spans="1:6" ht="26.4" x14ac:dyDescent="0.2">
      <c r="A17" s="3">
        <v>7</v>
      </c>
      <c r="B17" s="21" t="s">
        <v>672</v>
      </c>
      <c r="C17" s="17" t="s">
        <v>671</v>
      </c>
      <c r="D17" s="8">
        <v>100000</v>
      </c>
      <c r="E17" s="3" t="s">
        <v>16</v>
      </c>
      <c r="F17" s="189" t="s">
        <v>948</v>
      </c>
    </row>
    <row r="18" spans="1:6" ht="26.4" x14ac:dyDescent="0.2">
      <c r="A18" s="3">
        <v>8</v>
      </c>
      <c r="B18" s="21" t="s">
        <v>670</v>
      </c>
      <c r="C18" s="17" t="s">
        <v>669</v>
      </c>
      <c r="D18" s="8">
        <v>140000</v>
      </c>
      <c r="E18" s="3" t="s">
        <v>16</v>
      </c>
      <c r="F18" s="190"/>
    </row>
    <row r="19" spans="1:6" ht="26.4" x14ac:dyDescent="0.2">
      <c r="A19" s="3">
        <v>9</v>
      </c>
      <c r="B19" s="21" t="s">
        <v>668</v>
      </c>
      <c r="C19" s="17" t="s">
        <v>667</v>
      </c>
      <c r="D19" s="8">
        <v>140000</v>
      </c>
      <c r="E19" s="3" t="s">
        <v>16</v>
      </c>
      <c r="F19" s="190"/>
    </row>
    <row r="20" spans="1:6" ht="26.4" x14ac:dyDescent="0.2">
      <c r="A20" s="3">
        <v>10</v>
      </c>
      <c r="B20" s="21" t="s">
        <v>666</v>
      </c>
      <c r="C20" s="17" t="s">
        <v>665</v>
      </c>
      <c r="D20" s="8">
        <v>54000</v>
      </c>
      <c r="E20" s="3" t="s">
        <v>16</v>
      </c>
      <c r="F20" s="190"/>
    </row>
    <row r="21" spans="1:6" ht="26.4" x14ac:dyDescent="0.2">
      <c r="A21" s="3">
        <v>11</v>
      </c>
      <c r="B21" s="21" t="s">
        <v>664</v>
      </c>
      <c r="C21" s="17" t="s">
        <v>663</v>
      </c>
      <c r="D21" s="8">
        <v>75600</v>
      </c>
      <c r="E21" s="3" t="s">
        <v>16</v>
      </c>
      <c r="F21" s="190"/>
    </row>
    <row r="22" spans="1:6" ht="26.4" x14ac:dyDescent="0.2">
      <c r="A22" s="3">
        <v>12</v>
      </c>
      <c r="B22" s="21" t="s">
        <v>662</v>
      </c>
      <c r="C22" s="17" t="s">
        <v>661</v>
      </c>
      <c r="D22" s="8">
        <v>75600</v>
      </c>
      <c r="E22" s="3" t="s">
        <v>16</v>
      </c>
      <c r="F22" s="190"/>
    </row>
    <row r="23" spans="1:6" ht="26.4" x14ac:dyDescent="0.2">
      <c r="A23" s="3">
        <v>13</v>
      </c>
      <c r="B23" s="21" t="s">
        <v>660</v>
      </c>
      <c r="C23" s="17" t="s">
        <v>705</v>
      </c>
      <c r="D23" s="8">
        <v>260000</v>
      </c>
      <c r="E23" s="3" t="s">
        <v>16</v>
      </c>
      <c r="F23" s="190"/>
    </row>
    <row r="24" spans="1:6" ht="26.4" x14ac:dyDescent="0.2">
      <c r="A24" s="3">
        <v>14</v>
      </c>
      <c r="B24" s="21" t="s">
        <v>659</v>
      </c>
      <c r="C24" s="17" t="s">
        <v>658</v>
      </c>
      <c r="D24" s="8">
        <v>364000</v>
      </c>
      <c r="E24" s="3" t="s">
        <v>16</v>
      </c>
      <c r="F24" s="190"/>
    </row>
    <row r="25" spans="1:6" ht="26.4" x14ac:dyDescent="0.2">
      <c r="A25" s="3">
        <v>15</v>
      </c>
      <c r="B25" s="21" t="s">
        <v>657</v>
      </c>
      <c r="C25" s="17" t="s">
        <v>656</v>
      </c>
      <c r="D25" s="8">
        <v>364000</v>
      </c>
      <c r="E25" s="3" t="s">
        <v>16</v>
      </c>
      <c r="F25" s="191"/>
    </row>
    <row r="26" spans="1:6" ht="30" customHeight="1" x14ac:dyDescent="0.2">
      <c r="A26" s="3">
        <v>16</v>
      </c>
      <c r="B26" s="21" t="s">
        <v>655</v>
      </c>
      <c r="C26" s="17" t="s">
        <v>654</v>
      </c>
      <c r="D26" s="8">
        <v>726900</v>
      </c>
      <c r="E26" s="3" t="s">
        <v>16</v>
      </c>
      <c r="F26" s="189" t="s">
        <v>2154</v>
      </c>
    </row>
    <row r="27" spans="1:6" ht="19.95" customHeight="1" x14ac:dyDescent="0.2">
      <c r="A27" s="3">
        <v>17</v>
      </c>
      <c r="B27" s="21" t="s">
        <v>653</v>
      </c>
      <c r="C27" s="17" t="s">
        <v>652</v>
      </c>
      <c r="D27" s="8">
        <v>726900</v>
      </c>
      <c r="E27" s="3" t="s">
        <v>16</v>
      </c>
      <c r="F27" s="191"/>
    </row>
    <row r="29" spans="1:6" ht="13.8" thickBot="1" x14ac:dyDescent="0.25"/>
    <row r="30" spans="1:6" ht="26.4" customHeight="1" thickBot="1" x14ac:dyDescent="0.25">
      <c r="B30" s="201" t="s">
        <v>2674</v>
      </c>
      <c r="C30" s="202"/>
      <c r="D30" s="203"/>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51"/>
  <sheetViews>
    <sheetView zoomScale="90" zoomScaleNormal="90" workbookViewId="0">
      <selection sqref="A1:B1"/>
    </sheetView>
  </sheetViews>
  <sheetFormatPr defaultColWidth="9" defaultRowHeight="13.2" x14ac:dyDescent="0.2"/>
  <cols>
    <col min="1" max="1" width="4.75" style="3" customWidth="1"/>
    <col min="2" max="2" width="55.75" style="28" customWidth="1"/>
    <col min="3" max="3" width="139.875" style="3" customWidth="1"/>
    <col min="4" max="4" width="14.25" style="3" customWidth="1"/>
    <col min="5" max="5" width="4.75" style="3" customWidth="1"/>
    <col min="6" max="6" width="90.375" style="3" customWidth="1"/>
    <col min="7" max="7" width="20.62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71"/>
      <c r="B3" s="15" t="s">
        <v>303</v>
      </c>
      <c r="C3" s="74" t="s">
        <v>269</v>
      </c>
      <c r="D3" s="199" t="s">
        <v>4</v>
      </c>
      <c r="E3" s="199"/>
      <c r="F3" s="184" t="s">
        <v>66</v>
      </c>
    </row>
    <row r="4" spans="1:6" ht="13.65" customHeight="1" x14ac:dyDescent="0.2">
      <c r="A4" s="71"/>
      <c r="B4" s="15" t="s">
        <v>299</v>
      </c>
      <c r="C4" s="74" t="s">
        <v>794</v>
      </c>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410</v>
      </c>
      <c r="B7" s="184"/>
      <c r="C7" s="184"/>
      <c r="D7" s="184"/>
      <c r="E7" s="184"/>
      <c r="F7" s="184"/>
    </row>
    <row r="8" spans="1:6" x14ac:dyDescent="0.2">
      <c r="A8" s="5" t="s">
        <v>7</v>
      </c>
      <c r="B8" s="5" t="s">
        <v>10</v>
      </c>
      <c r="C8" s="5" t="s">
        <v>11</v>
      </c>
      <c r="D8" s="186" t="s">
        <v>12</v>
      </c>
      <c r="E8" s="187"/>
      <c r="F8" s="5" t="s">
        <v>13</v>
      </c>
    </row>
    <row r="9" spans="1:6" ht="177" customHeight="1" x14ac:dyDescent="0.2">
      <c r="A9" s="240" t="s">
        <v>4429</v>
      </c>
      <c r="B9" s="241"/>
      <c r="C9" s="241"/>
      <c r="D9" s="241"/>
      <c r="E9" s="241"/>
      <c r="F9" s="242"/>
    </row>
    <row r="10" spans="1:6" ht="13.8" x14ac:dyDescent="0.3">
      <c r="A10" s="197" t="s">
        <v>67</v>
      </c>
      <c r="B10" s="197"/>
      <c r="C10" s="197" t="s">
        <v>4430</v>
      </c>
      <c r="D10" s="197"/>
      <c r="E10" s="197"/>
      <c r="F10" s="197"/>
    </row>
    <row r="11" spans="1:6" ht="13.2" customHeight="1" x14ac:dyDescent="0.2">
      <c r="A11" s="25">
        <v>1</v>
      </c>
      <c r="B11" s="21" t="s">
        <v>4384</v>
      </c>
      <c r="C11" s="169" t="s">
        <v>4357</v>
      </c>
      <c r="D11" s="27">
        <v>6500</v>
      </c>
      <c r="E11" s="3" t="s">
        <v>16</v>
      </c>
      <c r="F11" s="30"/>
    </row>
    <row r="12" spans="1:6" ht="13.2" customHeight="1" x14ac:dyDescent="0.2">
      <c r="A12" s="25">
        <v>2</v>
      </c>
      <c r="B12" s="19" t="s">
        <v>4385</v>
      </c>
      <c r="C12" s="17" t="s">
        <v>4418</v>
      </c>
      <c r="D12" s="27">
        <v>6500</v>
      </c>
      <c r="E12" s="3" t="s">
        <v>16</v>
      </c>
      <c r="F12" s="30"/>
    </row>
    <row r="13" spans="1:6" ht="13.2" customHeight="1" x14ac:dyDescent="0.2">
      <c r="A13" s="25">
        <v>3</v>
      </c>
      <c r="B13" s="19" t="s">
        <v>4386</v>
      </c>
      <c r="C13" s="17" t="s">
        <v>4358</v>
      </c>
      <c r="D13" s="27">
        <v>18200</v>
      </c>
      <c r="E13" s="3" t="s">
        <v>16</v>
      </c>
      <c r="F13" s="30"/>
    </row>
    <row r="14" spans="1:6" ht="13.2" customHeight="1" x14ac:dyDescent="0.2">
      <c r="A14" s="25">
        <v>4</v>
      </c>
      <c r="B14" s="19" t="s">
        <v>4387</v>
      </c>
      <c r="C14" s="17" t="s">
        <v>4359</v>
      </c>
      <c r="D14" s="27">
        <v>18200</v>
      </c>
      <c r="E14" s="3" t="s">
        <v>16</v>
      </c>
      <c r="F14" s="30"/>
    </row>
    <row r="15" spans="1:6" ht="13.2" customHeight="1" x14ac:dyDescent="0.2">
      <c r="A15" s="25">
        <v>5</v>
      </c>
      <c r="B15" s="19" t="s">
        <v>4388</v>
      </c>
      <c r="C15" s="169" t="s">
        <v>4360</v>
      </c>
      <c r="D15" s="27">
        <v>209000</v>
      </c>
      <c r="E15" s="3" t="s">
        <v>16</v>
      </c>
      <c r="F15" s="13" t="s">
        <v>135</v>
      </c>
    </row>
    <row r="16" spans="1:6" ht="13.2" customHeight="1" x14ac:dyDescent="0.2">
      <c r="A16" s="25">
        <v>6</v>
      </c>
      <c r="B16" s="19" t="s">
        <v>4389</v>
      </c>
      <c r="C16" s="17" t="s">
        <v>4361</v>
      </c>
      <c r="D16" s="27">
        <v>310000</v>
      </c>
      <c r="E16" s="3" t="s">
        <v>16</v>
      </c>
      <c r="F16" s="13"/>
    </row>
    <row r="17" spans="1:7" ht="13.2" customHeight="1" x14ac:dyDescent="0.2">
      <c r="A17" s="25">
        <v>7</v>
      </c>
      <c r="B17" s="19" t="s">
        <v>4390</v>
      </c>
      <c r="C17" s="17" t="s">
        <v>4423</v>
      </c>
      <c r="D17" s="27">
        <v>310000</v>
      </c>
      <c r="E17" s="3" t="s">
        <v>16</v>
      </c>
      <c r="F17" s="13"/>
    </row>
    <row r="18" spans="1:7" s="43" customFormat="1" ht="12.9" customHeight="1" x14ac:dyDescent="0.3">
      <c r="A18" s="115"/>
      <c r="B18" s="116"/>
      <c r="C18" s="115" t="s">
        <v>951</v>
      </c>
      <c r="D18" s="116"/>
      <c r="E18" s="116"/>
      <c r="F18" s="112"/>
      <c r="G18" s="45"/>
    </row>
    <row r="19" spans="1:7" ht="26.4" x14ac:dyDescent="0.2">
      <c r="A19" s="25">
        <v>1</v>
      </c>
      <c r="B19" s="21" t="s">
        <v>4391</v>
      </c>
      <c r="C19" s="17" t="s">
        <v>4362</v>
      </c>
      <c r="D19" s="27">
        <v>6500</v>
      </c>
      <c r="E19" s="3" t="s">
        <v>16</v>
      </c>
      <c r="F19" s="111"/>
    </row>
    <row r="20" spans="1:7" ht="13.2" customHeight="1" x14ac:dyDescent="0.2">
      <c r="A20" s="25">
        <v>2</v>
      </c>
      <c r="B20" s="19" t="s">
        <v>4392</v>
      </c>
      <c r="C20" s="17" t="s">
        <v>4363</v>
      </c>
      <c r="D20" s="27">
        <v>6500</v>
      </c>
      <c r="E20" s="3" t="s">
        <v>16</v>
      </c>
      <c r="F20" s="111"/>
    </row>
    <row r="21" spans="1:7" ht="26.4" x14ac:dyDescent="0.2">
      <c r="A21" s="25">
        <v>3</v>
      </c>
      <c r="B21" s="19" t="s">
        <v>4393</v>
      </c>
      <c r="C21" s="17" t="s">
        <v>4364</v>
      </c>
      <c r="D21" s="27">
        <v>18200</v>
      </c>
      <c r="E21" s="3" t="s">
        <v>16</v>
      </c>
      <c r="F21" s="111"/>
    </row>
    <row r="22" spans="1:7" ht="13.2" customHeight="1" x14ac:dyDescent="0.2">
      <c r="A22" s="25">
        <v>4</v>
      </c>
      <c r="B22" s="19" t="s">
        <v>4394</v>
      </c>
      <c r="C22" s="17" t="s">
        <v>4365</v>
      </c>
      <c r="D22" s="27">
        <v>18200</v>
      </c>
      <c r="E22" s="3" t="s">
        <v>16</v>
      </c>
      <c r="F22" s="111"/>
    </row>
    <row r="23" spans="1:7" x14ac:dyDescent="0.2">
      <c r="A23" s="25">
        <v>5</v>
      </c>
      <c r="B23" s="19" t="s">
        <v>4395</v>
      </c>
      <c r="C23" s="169" t="s">
        <v>4366</v>
      </c>
      <c r="D23" s="27">
        <v>209000</v>
      </c>
      <c r="E23" s="3" t="s">
        <v>16</v>
      </c>
      <c r="F23" s="13" t="s">
        <v>135</v>
      </c>
    </row>
    <row r="24" spans="1:7" ht="13.2" customHeight="1" x14ac:dyDescent="0.2">
      <c r="A24" s="25">
        <v>6</v>
      </c>
      <c r="B24" s="19" t="s">
        <v>4396</v>
      </c>
      <c r="C24" s="17" t="s">
        <v>4367</v>
      </c>
      <c r="D24" s="27">
        <v>310000</v>
      </c>
      <c r="E24" s="3" t="s">
        <v>16</v>
      </c>
      <c r="F24" s="111"/>
    </row>
    <row r="25" spans="1:7" x14ac:dyDescent="0.2">
      <c r="A25" s="25">
        <v>7</v>
      </c>
      <c r="B25" s="19" t="s">
        <v>4397</v>
      </c>
      <c r="C25" s="17" t="s">
        <v>4419</v>
      </c>
      <c r="D25" s="27">
        <v>310000</v>
      </c>
      <c r="E25" s="3" t="s">
        <v>16</v>
      </c>
      <c r="F25" s="13"/>
    </row>
    <row r="26" spans="1:7" ht="13.8" x14ac:dyDescent="0.3">
      <c r="A26" s="197" t="s">
        <v>71</v>
      </c>
      <c r="B26" s="197"/>
      <c r="C26" s="197" t="s">
        <v>4431</v>
      </c>
      <c r="D26" s="197"/>
      <c r="E26" s="197"/>
      <c r="F26" s="197"/>
    </row>
    <row r="27" spans="1:7" x14ac:dyDescent="0.2">
      <c r="A27" s="25">
        <v>1</v>
      </c>
      <c r="B27" s="21" t="s">
        <v>4427</v>
      </c>
      <c r="C27" s="17" t="s">
        <v>4368</v>
      </c>
      <c r="D27" s="27">
        <v>485000</v>
      </c>
      <c r="E27" s="3" t="s">
        <v>16</v>
      </c>
      <c r="F27" s="111"/>
    </row>
    <row r="28" spans="1:7" ht="36" customHeight="1" x14ac:dyDescent="0.2">
      <c r="A28" s="25">
        <v>2</v>
      </c>
      <c r="B28" s="19" t="s">
        <v>4398</v>
      </c>
      <c r="C28" s="17" t="s">
        <v>4369</v>
      </c>
      <c r="D28" s="27">
        <f>ROUND(D27*0.015,-2)</f>
        <v>7300</v>
      </c>
      <c r="E28" s="3" t="s">
        <v>16</v>
      </c>
      <c r="F28" s="111"/>
    </row>
    <row r="29" spans="1:7" ht="26.4" x14ac:dyDescent="0.2">
      <c r="A29" s="25">
        <v>3</v>
      </c>
      <c r="B29" s="19" t="s">
        <v>4399</v>
      </c>
      <c r="C29" s="17" t="s">
        <v>4370</v>
      </c>
      <c r="D29" s="27">
        <f>ROUND(D28*2.8,-2)</f>
        <v>20400</v>
      </c>
      <c r="E29" s="3" t="s">
        <v>16</v>
      </c>
      <c r="F29" s="111"/>
    </row>
    <row r="30" spans="1:7" x14ac:dyDescent="0.2">
      <c r="A30" s="25">
        <v>4</v>
      </c>
      <c r="B30" s="19" t="s">
        <v>4400</v>
      </c>
      <c r="C30" s="17" t="s">
        <v>4371</v>
      </c>
      <c r="D30" s="27">
        <v>468000</v>
      </c>
      <c r="E30" s="3" t="s">
        <v>16</v>
      </c>
      <c r="F30" s="111"/>
    </row>
    <row r="31" spans="1:7" x14ac:dyDescent="0.2">
      <c r="A31" s="25">
        <v>5</v>
      </c>
      <c r="B31" s="19" t="s">
        <v>4401</v>
      </c>
      <c r="C31" s="17" t="s">
        <v>4372</v>
      </c>
      <c r="D31" s="27">
        <f>ROUND(D30*0.05,-2)</f>
        <v>23400</v>
      </c>
      <c r="E31" s="3" t="s">
        <v>16</v>
      </c>
      <c r="F31" s="111"/>
    </row>
    <row r="32" spans="1:7" x14ac:dyDescent="0.2">
      <c r="A32" s="25">
        <v>6</v>
      </c>
      <c r="B32" s="19" t="s">
        <v>4402</v>
      </c>
      <c r="C32" s="17" t="s">
        <v>4373</v>
      </c>
      <c r="D32" s="27">
        <v>5000000</v>
      </c>
      <c r="E32" s="3" t="s">
        <v>16</v>
      </c>
      <c r="F32" s="111"/>
    </row>
    <row r="33" spans="1:7" x14ac:dyDescent="0.2">
      <c r="A33" s="25">
        <v>7</v>
      </c>
      <c r="B33" s="19" t="s">
        <v>4403</v>
      </c>
      <c r="C33" s="17" t="s">
        <v>4420</v>
      </c>
      <c r="D33" s="27">
        <v>25900</v>
      </c>
      <c r="E33" s="3" t="s">
        <v>16</v>
      </c>
      <c r="F33" s="111"/>
    </row>
    <row r="34" spans="1:7" ht="26.4" x14ac:dyDescent="0.2">
      <c r="A34" s="25">
        <v>8</v>
      </c>
      <c r="B34" s="19" t="s">
        <v>4404</v>
      </c>
      <c r="C34" s="17" t="s">
        <v>4374</v>
      </c>
      <c r="D34" s="27">
        <v>1500000</v>
      </c>
      <c r="E34" s="3" t="s">
        <v>16</v>
      </c>
      <c r="F34" s="111"/>
    </row>
    <row r="35" spans="1:7" ht="26.4" x14ac:dyDescent="0.2">
      <c r="A35" s="25">
        <v>9</v>
      </c>
      <c r="B35" s="19" t="s">
        <v>4405</v>
      </c>
      <c r="C35" s="17" t="s">
        <v>4421</v>
      </c>
      <c r="D35" s="27">
        <f>D34*0.1</f>
        <v>150000</v>
      </c>
      <c r="E35" s="3" t="s">
        <v>16</v>
      </c>
      <c r="F35" s="111"/>
    </row>
    <row r="36" spans="1:7" x14ac:dyDescent="0.2">
      <c r="A36" s="25">
        <v>10</v>
      </c>
      <c r="B36" s="19" t="s">
        <v>4406</v>
      </c>
      <c r="C36" s="17" t="s">
        <v>4375</v>
      </c>
      <c r="D36" s="27">
        <v>6200000</v>
      </c>
      <c r="E36" s="3" t="s">
        <v>16</v>
      </c>
      <c r="F36" s="111"/>
    </row>
    <row r="37" spans="1:7" x14ac:dyDescent="0.2">
      <c r="A37" s="25">
        <v>11</v>
      </c>
      <c r="B37" s="19" t="s">
        <v>4407</v>
      </c>
      <c r="C37" s="17" t="s">
        <v>4422</v>
      </c>
      <c r="D37" s="27">
        <f>D36*0.05</f>
        <v>310000</v>
      </c>
      <c r="E37" s="3" t="s">
        <v>16</v>
      </c>
      <c r="F37" s="13"/>
    </row>
    <row r="38" spans="1:7" s="43" customFormat="1" ht="12.9" customHeight="1" x14ac:dyDescent="0.3">
      <c r="A38" s="115"/>
      <c r="B38" s="116"/>
      <c r="C38" s="115" t="s">
        <v>951</v>
      </c>
      <c r="D38" s="116"/>
      <c r="E38" s="116"/>
      <c r="F38" s="112"/>
      <c r="G38" s="45"/>
    </row>
    <row r="39" spans="1:7" x14ac:dyDescent="0.2">
      <c r="A39" s="25">
        <v>1</v>
      </c>
      <c r="B39" s="21" t="s">
        <v>4428</v>
      </c>
      <c r="C39" s="17" t="s">
        <v>4376</v>
      </c>
      <c r="D39" s="27">
        <v>485000</v>
      </c>
      <c r="E39" s="3" t="s">
        <v>16</v>
      </c>
      <c r="F39" s="111"/>
    </row>
    <row r="40" spans="1:7" ht="26.4" x14ac:dyDescent="0.2">
      <c r="A40" s="25">
        <v>2</v>
      </c>
      <c r="B40" s="19" t="s">
        <v>4408</v>
      </c>
      <c r="C40" s="17" t="s">
        <v>4377</v>
      </c>
      <c r="D40" s="27">
        <f>ROUND(D39*0.015,-2)</f>
        <v>7300</v>
      </c>
      <c r="E40" s="3" t="s">
        <v>16</v>
      </c>
      <c r="F40" s="111"/>
    </row>
    <row r="41" spans="1:7" ht="26.4" x14ac:dyDescent="0.2">
      <c r="A41" s="25">
        <v>3</v>
      </c>
      <c r="B41" s="19" t="s">
        <v>4409</v>
      </c>
      <c r="C41" s="17" t="s">
        <v>4378</v>
      </c>
      <c r="D41" s="27">
        <f>ROUND(D40*2.8,-2)</f>
        <v>20400</v>
      </c>
      <c r="E41" s="3" t="s">
        <v>16</v>
      </c>
      <c r="F41" s="111"/>
    </row>
    <row r="42" spans="1:7" ht="26.4" x14ac:dyDescent="0.2">
      <c r="A42" s="25">
        <v>4</v>
      </c>
      <c r="B42" s="19" t="s">
        <v>4410</v>
      </c>
      <c r="C42" s="17" t="s">
        <v>4379</v>
      </c>
      <c r="D42" s="27">
        <v>468000</v>
      </c>
      <c r="E42" s="3" t="s">
        <v>16</v>
      </c>
      <c r="F42" s="111"/>
    </row>
    <row r="43" spans="1:7" ht="13.2" customHeight="1" x14ac:dyDescent="0.2">
      <c r="A43" s="25">
        <v>5</v>
      </c>
      <c r="B43" s="19" t="s">
        <v>4411</v>
      </c>
      <c r="C43" s="17" t="s">
        <v>4380</v>
      </c>
      <c r="D43" s="27">
        <f>ROUND(D42*0.05,-2)</f>
        <v>23400</v>
      </c>
      <c r="E43" s="3" t="s">
        <v>16</v>
      </c>
      <c r="F43" s="13"/>
    </row>
    <row r="44" spans="1:7" ht="26.4" x14ac:dyDescent="0.2">
      <c r="A44" s="25">
        <v>6</v>
      </c>
      <c r="B44" s="19" t="s">
        <v>4412</v>
      </c>
      <c r="C44" s="17" t="s">
        <v>4381</v>
      </c>
      <c r="D44" s="27">
        <v>5000000</v>
      </c>
      <c r="E44" s="3" t="s">
        <v>16</v>
      </c>
      <c r="F44" s="13"/>
    </row>
    <row r="45" spans="1:7" ht="13.2" customHeight="1" x14ac:dyDescent="0.2">
      <c r="A45" s="25">
        <v>7</v>
      </c>
      <c r="B45" s="19" t="s">
        <v>4413</v>
      </c>
      <c r="C45" s="17" t="s">
        <v>4424</v>
      </c>
      <c r="D45" s="27">
        <v>25900</v>
      </c>
      <c r="E45" s="3" t="s">
        <v>16</v>
      </c>
      <c r="F45" s="13"/>
    </row>
    <row r="46" spans="1:7" ht="26.4" x14ac:dyDescent="0.2">
      <c r="A46" s="25">
        <v>8</v>
      </c>
      <c r="B46" s="19" t="s">
        <v>4414</v>
      </c>
      <c r="C46" s="17" t="s">
        <v>4382</v>
      </c>
      <c r="D46" s="27">
        <v>1500000</v>
      </c>
      <c r="E46" s="3" t="s">
        <v>16</v>
      </c>
      <c r="F46" s="13"/>
    </row>
    <row r="47" spans="1:7" ht="26.4" x14ac:dyDescent="0.2">
      <c r="A47" s="25">
        <v>9</v>
      </c>
      <c r="B47" s="19" t="s">
        <v>4415</v>
      </c>
      <c r="C47" s="17" t="s">
        <v>4425</v>
      </c>
      <c r="D47" s="27">
        <f>D46*0.1</f>
        <v>150000</v>
      </c>
      <c r="E47" s="3" t="s">
        <v>16</v>
      </c>
      <c r="F47" s="13"/>
    </row>
    <row r="48" spans="1:7" ht="26.4" x14ac:dyDescent="0.2">
      <c r="A48" s="25">
        <v>10</v>
      </c>
      <c r="B48" s="19" t="s">
        <v>4416</v>
      </c>
      <c r="C48" s="17" t="s">
        <v>4383</v>
      </c>
      <c r="D48" s="27">
        <v>6200000</v>
      </c>
      <c r="E48" s="3" t="s">
        <v>16</v>
      </c>
      <c r="F48" s="13"/>
    </row>
    <row r="49" spans="1:6" ht="26.4" x14ac:dyDescent="0.2">
      <c r="A49" s="25">
        <v>11</v>
      </c>
      <c r="B49" s="19" t="s">
        <v>4417</v>
      </c>
      <c r="C49" s="17" t="s">
        <v>4426</v>
      </c>
      <c r="D49" s="27">
        <f>D48*0.05</f>
        <v>310000</v>
      </c>
      <c r="E49" s="3" t="s">
        <v>16</v>
      </c>
      <c r="F49" s="13"/>
    </row>
    <row r="50" spans="1:6" ht="13.8" thickBot="1" x14ac:dyDescent="0.25"/>
    <row r="51" spans="1:6" ht="25.95" customHeight="1" thickBot="1" x14ac:dyDescent="0.25">
      <c r="B51" s="201" t="s">
        <v>2674</v>
      </c>
      <c r="C51" s="202"/>
      <c r="D51" s="203"/>
    </row>
  </sheetData>
  <mergeCells count="20">
    <mergeCell ref="B51:D51"/>
    <mergeCell ref="A7:F7"/>
    <mergeCell ref="A5:B5"/>
    <mergeCell ref="C5:E5"/>
    <mergeCell ref="F5:F6"/>
    <mergeCell ref="A6:B6"/>
    <mergeCell ref="A26:B26"/>
    <mergeCell ref="D8:E8"/>
    <mergeCell ref="A10:B10"/>
    <mergeCell ref="A9:F9"/>
    <mergeCell ref="C10:D10"/>
    <mergeCell ref="E10:F10"/>
    <mergeCell ref="C26:D26"/>
    <mergeCell ref="E26:F26"/>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x14ac:dyDescent="0.2">
      <c r="A3" s="71"/>
      <c r="B3" s="15" t="s">
        <v>303</v>
      </c>
      <c r="C3" s="74" t="s">
        <v>269</v>
      </c>
      <c r="D3" s="199" t="s">
        <v>4</v>
      </c>
      <c r="E3" s="199"/>
      <c r="F3" s="184" t="s">
        <v>99</v>
      </c>
    </row>
    <row r="4" spans="1:7" ht="13.65" customHeight="1" x14ac:dyDescent="0.2">
      <c r="A4" s="71"/>
      <c r="B4" s="15" t="s">
        <v>299</v>
      </c>
      <c r="C4" s="74"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t="s">
        <v>406</v>
      </c>
      <c r="B7" s="184"/>
      <c r="C7" s="184"/>
      <c r="D7" s="184"/>
      <c r="E7" s="184"/>
      <c r="F7" s="184"/>
    </row>
    <row r="8" spans="1:7" x14ac:dyDescent="0.2">
      <c r="A8" s="5" t="s">
        <v>7</v>
      </c>
      <c r="B8" s="5" t="s">
        <v>10</v>
      </c>
      <c r="C8" s="5" t="s">
        <v>11</v>
      </c>
      <c r="D8" s="186" t="s">
        <v>12</v>
      </c>
      <c r="E8" s="187"/>
      <c r="F8" s="5" t="s">
        <v>13</v>
      </c>
    </row>
    <row r="9" spans="1:7" ht="26.4" customHeight="1" x14ac:dyDescent="0.2">
      <c r="A9" s="207" t="s">
        <v>102</v>
      </c>
      <c r="B9" s="208"/>
      <c r="C9" s="208"/>
      <c r="D9" s="208"/>
      <c r="E9" s="208"/>
      <c r="F9" s="209"/>
    </row>
    <row r="10" spans="1:7" ht="13.8" x14ac:dyDescent="0.3">
      <c r="A10" s="197" t="s">
        <v>67</v>
      </c>
      <c r="B10" s="197"/>
      <c r="C10" s="197" t="s">
        <v>15</v>
      </c>
      <c r="D10" s="197"/>
      <c r="E10" s="197"/>
      <c r="F10" s="197"/>
    </row>
    <row r="11" spans="1:7" x14ac:dyDescent="0.2">
      <c r="A11" s="25">
        <v>1</v>
      </c>
      <c r="B11" s="19" t="s">
        <v>152</v>
      </c>
      <c r="C11" s="17" t="s">
        <v>142</v>
      </c>
      <c r="D11" s="27">
        <v>19300</v>
      </c>
      <c r="E11" s="3" t="s">
        <v>16</v>
      </c>
      <c r="F11" s="11"/>
    </row>
    <row r="12" spans="1:7" x14ac:dyDescent="0.2">
      <c r="A12" s="25">
        <v>2</v>
      </c>
      <c r="B12" s="19" t="s">
        <v>153</v>
      </c>
      <c r="C12" s="17" t="s">
        <v>143</v>
      </c>
      <c r="D12" s="27">
        <v>19300</v>
      </c>
      <c r="E12" s="3" t="s">
        <v>16</v>
      </c>
      <c r="F12" s="11"/>
    </row>
    <row r="13" spans="1:7" s="43" customFormat="1" ht="12.9" customHeight="1" x14ac:dyDescent="0.3">
      <c r="A13" s="115"/>
      <c r="B13" s="116"/>
      <c r="C13" s="115" t="s">
        <v>951</v>
      </c>
      <c r="D13" s="116"/>
      <c r="E13" s="116"/>
      <c r="F13" s="112"/>
      <c r="G13" s="45"/>
    </row>
    <row r="14" spans="1:7" ht="26.4" x14ac:dyDescent="0.2">
      <c r="A14" s="25">
        <v>3</v>
      </c>
      <c r="B14" s="19" t="s">
        <v>1113</v>
      </c>
      <c r="C14" s="17" t="s">
        <v>1114</v>
      </c>
      <c r="D14" s="27">
        <v>19300</v>
      </c>
      <c r="E14" s="3" t="s">
        <v>16</v>
      </c>
      <c r="F14" s="11"/>
    </row>
    <row r="15" spans="1:7" x14ac:dyDescent="0.2">
      <c r="A15" s="25">
        <v>4</v>
      </c>
      <c r="B15" s="19" t="s">
        <v>1115</v>
      </c>
      <c r="C15" s="17" t="s">
        <v>1116</v>
      </c>
      <c r="D15" s="27">
        <v>19300</v>
      </c>
      <c r="E15" s="3" t="s">
        <v>16</v>
      </c>
      <c r="F15" s="11"/>
    </row>
    <row r="16" spans="1:7" ht="13.8" x14ac:dyDescent="0.3">
      <c r="A16" s="197" t="s">
        <v>71</v>
      </c>
      <c r="B16" s="197"/>
      <c r="C16" s="197" t="s">
        <v>21</v>
      </c>
      <c r="D16" s="197"/>
      <c r="E16" s="197"/>
      <c r="F16" s="197"/>
    </row>
    <row r="17" spans="1:6" ht="13.65" customHeight="1" x14ac:dyDescent="0.2">
      <c r="A17" s="25">
        <v>1</v>
      </c>
      <c r="B17" s="19" t="s">
        <v>150</v>
      </c>
      <c r="C17" s="17" t="s">
        <v>144</v>
      </c>
      <c r="D17" s="27">
        <v>64300</v>
      </c>
      <c r="E17" s="3" t="s">
        <v>16</v>
      </c>
      <c r="F17" s="214" t="s">
        <v>83</v>
      </c>
    </row>
    <row r="18" spans="1:6" ht="13.65" customHeight="1" x14ac:dyDescent="0.2">
      <c r="A18" s="25">
        <v>2</v>
      </c>
      <c r="B18" s="19" t="s">
        <v>151</v>
      </c>
      <c r="C18" s="17" t="s">
        <v>145</v>
      </c>
      <c r="D18" s="27">
        <v>64300</v>
      </c>
      <c r="E18" s="3" t="s">
        <v>16</v>
      </c>
      <c r="F18" s="212"/>
    </row>
    <row r="19" spans="1:6" ht="13.8" x14ac:dyDescent="0.3">
      <c r="A19" s="197" t="s">
        <v>72</v>
      </c>
      <c r="B19" s="197"/>
      <c r="C19" s="195" t="s">
        <v>19</v>
      </c>
      <c r="D19" s="195"/>
      <c r="E19" s="195"/>
      <c r="F19" s="196"/>
    </row>
    <row r="20" spans="1:6" s="25" customFormat="1" ht="29.4" customHeight="1" x14ac:dyDescent="0.2">
      <c r="A20" s="219" t="s">
        <v>101</v>
      </c>
      <c r="B20" s="220"/>
      <c r="C20" s="220"/>
      <c r="D20" s="220"/>
      <c r="E20" s="220"/>
      <c r="F20" s="221"/>
    </row>
    <row r="21" spans="1:6" x14ac:dyDescent="0.2">
      <c r="A21" s="25">
        <v>1</v>
      </c>
      <c r="B21" s="19" t="s">
        <v>148</v>
      </c>
      <c r="C21" s="17" t="s">
        <v>146</v>
      </c>
      <c r="D21" s="27">
        <v>12900</v>
      </c>
      <c r="E21" s="3" t="s">
        <v>16</v>
      </c>
      <c r="F21" s="9" t="s">
        <v>539</v>
      </c>
    </row>
    <row r="22" spans="1:6" x14ac:dyDescent="0.2">
      <c r="A22" s="25">
        <v>2</v>
      </c>
      <c r="B22" s="19" t="s">
        <v>149</v>
      </c>
      <c r="C22" s="17" t="s">
        <v>147</v>
      </c>
      <c r="D22" s="27">
        <v>44500</v>
      </c>
      <c r="E22" s="3" t="s">
        <v>16</v>
      </c>
      <c r="F22" s="9" t="s">
        <v>539</v>
      </c>
    </row>
    <row r="23" spans="1:6" x14ac:dyDescent="0.2">
      <c r="A23" s="25">
        <v>3</v>
      </c>
      <c r="B23" s="19" t="s">
        <v>575</v>
      </c>
      <c r="C23" s="17" t="s">
        <v>577</v>
      </c>
      <c r="D23" s="27">
        <v>12900</v>
      </c>
      <c r="E23" s="3" t="s">
        <v>16</v>
      </c>
      <c r="F23" s="9" t="s">
        <v>540</v>
      </c>
    </row>
    <row r="24" spans="1:6" x14ac:dyDescent="0.2">
      <c r="A24" s="25">
        <v>4</v>
      </c>
      <c r="B24" s="19" t="s">
        <v>576</v>
      </c>
      <c r="C24" s="17" t="s">
        <v>578</v>
      </c>
      <c r="D24" s="27">
        <v>44500</v>
      </c>
      <c r="E24" s="3" t="s">
        <v>16</v>
      </c>
      <c r="F24" s="9" t="s">
        <v>540</v>
      </c>
    </row>
    <row r="25" spans="1:6" x14ac:dyDescent="0.2">
      <c r="A25" s="25"/>
      <c r="B25" s="19"/>
      <c r="C25" s="17"/>
      <c r="D25" s="27"/>
      <c r="F25" s="14"/>
    </row>
    <row r="26" spans="1:6" ht="13.8" thickBot="1" x14ac:dyDescent="0.25">
      <c r="A26" s="25"/>
      <c r="B26" s="19"/>
      <c r="C26" s="17"/>
      <c r="D26" s="27"/>
      <c r="F26" s="14"/>
    </row>
    <row r="27" spans="1:6" ht="27" customHeight="1" thickBot="1" x14ac:dyDescent="0.25">
      <c r="B27" s="201" t="s">
        <v>2674</v>
      </c>
      <c r="C27" s="202"/>
      <c r="D27" s="203"/>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x14ac:dyDescent="0.2">
      <c r="A3" s="71"/>
      <c r="B3" s="15" t="s">
        <v>303</v>
      </c>
      <c r="C3" s="74" t="s">
        <v>269</v>
      </c>
      <c r="D3" s="199" t="s">
        <v>4</v>
      </c>
      <c r="E3" s="199"/>
      <c r="F3" s="184" t="s">
        <v>105</v>
      </c>
    </row>
    <row r="4" spans="1:7" ht="13.65" customHeight="1" x14ac:dyDescent="0.2">
      <c r="A4" s="71"/>
      <c r="B4" s="15" t="s">
        <v>299</v>
      </c>
      <c r="C4" s="74"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36" t="s">
        <v>10</v>
      </c>
      <c r="C8" s="5" t="s">
        <v>11</v>
      </c>
      <c r="D8" s="186" t="s">
        <v>12</v>
      </c>
      <c r="E8" s="187"/>
      <c r="F8" s="5" t="s">
        <v>13</v>
      </c>
    </row>
    <row r="9" spans="1:7" ht="40.65" customHeight="1" x14ac:dyDescent="0.2">
      <c r="A9" s="247" t="s">
        <v>218</v>
      </c>
      <c r="B9" s="248"/>
      <c r="C9" s="248"/>
      <c r="D9" s="248"/>
      <c r="E9" s="248"/>
      <c r="F9" s="249"/>
      <c r="G9" s="88"/>
    </row>
    <row r="10" spans="1:7" ht="13.8" x14ac:dyDescent="0.3">
      <c r="A10" s="197" t="s">
        <v>110</v>
      </c>
      <c r="B10" s="197"/>
      <c r="C10" s="197" t="s">
        <v>219</v>
      </c>
      <c r="D10" s="197"/>
      <c r="E10" s="197"/>
      <c r="F10" s="197"/>
    </row>
    <row r="11" spans="1:7" ht="26.4" x14ac:dyDescent="0.2">
      <c r="A11" s="3">
        <v>1</v>
      </c>
      <c r="B11" s="19" t="s">
        <v>413</v>
      </c>
      <c r="C11" s="17" t="s">
        <v>1254</v>
      </c>
      <c r="D11" s="8">
        <v>67700</v>
      </c>
      <c r="E11" s="3" t="s">
        <v>16</v>
      </c>
      <c r="F11" s="246" t="s">
        <v>84</v>
      </c>
    </row>
    <row r="12" spans="1:7" ht="26.4" x14ac:dyDescent="0.2">
      <c r="A12" s="3">
        <v>2</v>
      </c>
      <c r="B12" s="19" t="s">
        <v>414</v>
      </c>
      <c r="C12" s="3" t="s">
        <v>1255</v>
      </c>
      <c r="D12" s="8">
        <v>73800</v>
      </c>
      <c r="E12" s="3" t="s">
        <v>16</v>
      </c>
      <c r="F12" s="244"/>
    </row>
    <row r="13" spans="1:7" ht="26.4" x14ac:dyDescent="0.2">
      <c r="A13" s="3">
        <v>3</v>
      </c>
      <c r="B13" s="19" t="s">
        <v>415</v>
      </c>
      <c r="C13" s="3" t="s">
        <v>1256</v>
      </c>
      <c r="D13" s="8">
        <v>73800</v>
      </c>
      <c r="E13" s="3" t="s">
        <v>16</v>
      </c>
      <c r="F13" s="245"/>
    </row>
    <row r="14" spans="1:7" ht="26.4" x14ac:dyDescent="0.2">
      <c r="A14" s="3">
        <v>4</v>
      </c>
      <c r="B14" s="19" t="s">
        <v>416</v>
      </c>
      <c r="C14" s="3" t="s">
        <v>1257</v>
      </c>
      <c r="D14" s="8">
        <v>26000</v>
      </c>
      <c r="E14" s="3" t="s">
        <v>16</v>
      </c>
      <c r="F14" s="243" t="s">
        <v>220</v>
      </c>
    </row>
    <row r="15" spans="1:7" ht="30.6" customHeight="1" x14ac:dyDescent="0.2">
      <c r="A15" s="3">
        <v>5</v>
      </c>
      <c r="B15" s="19" t="s">
        <v>417</v>
      </c>
      <c r="C15" s="3" t="s">
        <v>1258</v>
      </c>
      <c r="D15" s="8">
        <v>31000</v>
      </c>
      <c r="E15" s="3" t="s">
        <v>16</v>
      </c>
      <c r="F15" s="244" t="s">
        <v>220</v>
      </c>
    </row>
    <row r="16" spans="1:7" ht="26.4" x14ac:dyDescent="0.2">
      <c r="A16" s="3">
        <v>6</v>
      </c>
      <c r="B16" s="19" t="s">
        <v>418</v>
      </c>
      <c r="C16" s="3" t="s">
        <v>1259</v>
      </c>
      <c r="D16" s="8">
        <v>31000</v>
      </c>
      <c r="E16" s="3" t="s">
        <v>16</v>
      </c>
      <c r="F16" s="245" t="s">
        <v>220</v>
      </c>
    </row>
    <row r="17" spans="1:6" ht="26.4" x14ac:dyDescent="0.2">
      <c r="A17" s="3">
        <v>7</v>
      </c>
      <c r="B17" s="19" t="s">
        <v>419</v>
      </c>
      <c r="C17" s="3" t="s">
        <v>1260</v>
      </c>
      <c r="D17" s="8">
        <v>26000</v>
      </c>
      <c r="E17" s="3" t="s">
        <v>16</v>
      </c>
      <c r="F17" s="243" t="s">
        <v>221</v>
      </c>
    </row>
    <row r="18" spans="1:6" ht="30.6" customHeight="1" x14ac:dyDescent="0.2">
      <c r="A18" s="3">
        <v>8</v>
      </c>
      <c r="B18" s="19" t="s">
        <v>420</v>
      </c>
      <c r="C18" s="3" t="s">
        <v>1261</v>
      </c>
      <c r="D18" s="8">
        <v>31000</v>
      </c>
      <c r="E18" s="3" t="s">
        <v>16</v>
      </c>
      <c r="F18" s="244" t="s">
        <v>221</v>
      </c>
    </row>
    <row r="19" spans="1:6" ht="26.4" x14ac:dyDescent="0.2">
      <c r="A19" s="3">
        <v>9</v>
      </c>
      <c r="B19" s="19" t="s">
        <v>421</v>
      </c>
      <c r="C19" s="3" t="s">
        <v>1262</v>
      </c>
      <c r="D19" s="8">
        <v>31000</v>
      </c>
      <c r="E19" s="3" t="s">
        <v>16</v>
      </c>
      <c r="F19" s="245" t="s">
        <v>221</v>
      </c>
    </row>
    <row r="20" spans="1:6" ht="26.4" x14ac:dyDescent="0.2">
      <c r="A20" s="3">
        <v>10</v>
      </c>
      <c r="B20" s="19" t="s">
        <v>422</v>
      </c>
      <c r="C20" s="3" t="s">
        <v>1263</v>
      </c>
      <c r="D20" s="8">
        <v>26000</v>
      </c>
      <c r="E20" s="3" t="s">
        <v>16</v>
      </c>
      <c r="F20" s="243" t="s">
        <v>222</v>
      </c>
    </row>
    <row r="21" spans="1:6" ht="30.6" customHeight="1" x14ac:dyDescent="0.2">
      <c r="A21" s="3">
        <v>11</v>
      </c>
      <c r="B21" s="19" t="s">
        <v>423</v>
      </c>
      <c r="C21" s="3" t="s">
        <v>1264</v>
      </c>
      <c r="D21" s="8">
        <v>31000</v>
      </c>
      <c r="E21" s="3" t="s">
        <v>16</v>
      </c>
      <c r="F21" s="244" t="s">
        <v>222</v>
      </c>
    </row>
    <row r="22" spans="1:6" ht="26.4" x14ac:dyDescent="0.2">
      <c r="A22" s="3">
        <v>12</v>
      </c>
      <c r="B22" s="19" t="s">
        <v>424</v>
      </c>
      <c r="C22" s="3" t="s">
        <v>1265</v>
      </c>
      <c r="D22" s="8">
        <v>31000</v>
      </c>
      <c r="E22" s="3" t="s">
        <v>16</v>
      </c>
      <c r="F22" s="245" t="s">
        <v>222</v>
      </c>
    </row>
    <row r="23" spans="1:6" ht="13.8" x14ac:dyDescent="0.3">
      <c r="A23" s="197" t="s">
        <v>75</v>
      </c>
      <c r="B23" s="197"/>
      <c r="C23" s="197" t="s">
        <v>223</v>
      </c>
      <c r="D23" s="197"/>
      <c r="E23" s="197"/>
      <c r="F23" s="197"/>
    </row>
    <row r="24" spans="1:6" ht="27.75" customHeight="1" x14ac:dyDescent="0.2">
      <c r="A24" s="3">
        <v>1</v>
      </c>
      <c r="B24" s="19" t="s">
        <v>502</v>
      </c>
      <c r="C24" s="17" t="s">
        <v>1266</v>
      </c>
      <c r="D24" s="8">
        <v>148900</v>
      </c>
      <c r="E24" s="3" t="s">
        <v>16</v>
      </c>
      <c r="F24" s="246" t="s">
        <v>84</v>
      </c>
    </row>
    <row r="25" spans="1:6" ht="27.75" customHeight="1" x14ac:dyDescent="0.2">
      <c r="A25" s="3">
        <v>2</v>
      </c>
      <c r="B25" s="19" t="s">
        <v>491</v>
      </c>
      <c r="C25" s="17" t="s">
        <v>1267</v>
      </c>
      <c r="D25" s="8">
        <v>162400</v>
      </c>
      <c r="E25" s="3" t="s">
        <v>16</v>
      </c>
      <c r="F25" s="244"/>
    </row>
    <row r="26" spans="1:6" ht="27.75" customHeight="1" x14ac:dyDescent="0.2">
      <c r="A26" s="3">
        <v>3</v>
      </c>
      <c r="B26" s="19" t="s">
        <v>492</v>
      </c>
      <c r="C26" s="17" t="s">
        <v>1268</v>
      </c>
      <c r="D26" s="8">
        <v>162400</v>
      </c>
      <c r="E26" s="3" t="s">
        <v>16</v>
      </c>
      <c r="F26" s="245"/>
    </row>
    <row r="27" spans="1:6" ht="26.4" x14ac:dyDescent="0.2">
      <c r="A27" s="3">
        <v>4</v>
      </c>
      <c r="B27" s="19" t="s">
        <v>493</v>
      </c>
      <c r="C27" s="3" t="s">
        <v>1269</v>
      </c>
      <c r="D27" s="8">
        <v>57200</v>
      </c>
      <c r="E27" s="3" t="s">
        <v>16</v>
      </c>
      <c r="F27" s="243" t="s">
        <v>220</v>
      </c>
    </row>
    <row r="28" spans="1:6" ht="28.2" customHeight="1" x14ac:dyDescent="0.2">
      <c r="A28" s="3">
        <v>5</v>
      </c>
      <c r="B28" s="19" t="s">
        <v>494</v>
      </c>
      <c r="C28" s="3" t="s">
        <v>1270</v>
      </c>
      <c r="D28" s="8">
        <v>68200</v>
      </c>
      <c r="E28" s="3" t="s">
        <v>16</v>
      </c>
      <c r="F28" s="244" t="s">
        <v>220</v>
      </c>
    </row>
    <row r="29" spans="1:6" ht="26.4" x14ac:dyDescent="0.2">
      <c r="A29" s="3">
        <v>6</v>
      </c>
      <c r="B29" s="19" t="s">
        <v>495</v>
      </c>
      <c r="C29" s="3" t="s">
        <v>1271</v>
      </c>
      <c r="D29" s="8">
        <v>68200</v>
      </c>
      <c r="E29" s="3" t="s">
        <v>16</v>
      </c>
      <c r="F29" s="245" t="s">
        <v>220</v>
      </c>
    </row>
    <row r="30" spans="1:6" ht="26.4" x14ac:dyDescent="0.2">
      <c r="A30" s="3">
        <v>7</v>
      </c>
      <c r="B30" s="19" t="s">
        <v>496</v>
      </c>
      <c r="C30" s="3" t="s">
        <v>1272</v>
      </c>
      <c r="D30" s="8">
        <v>57200</v>
      </c>
      <c r="E30" s="3" t="s">
        <v>16</v>
      </c>
      <c r="F30" s="243" t="s">
        <v>221</v>
      </c>
    </row>
    <row r="31" spans="1:6" ht="28.2" customHeight="1" x14ac:dyDescent="0.2">
      <c r="A31" s="3">
        <v>8</v>
      </c>
      <c r="B31" s="19" t="s">
        <v>497</v>
      </c>
      <c r="C31" s="3" t="s">
        <v>1273</v>
      </c>
      <c r="D31" s="8">
        <v>68200</v>
      </c>
      <c r="E31" s="3" t="s">
        <v>16</v>
      </c>
      <c r="F31" s="244" t="s">
        <v>221</v>
      </c>
    </row>
    <row r="32" spans="1:6" ht="26.4" x14ac:dyDescent="0.2">
      <c r="A32" s="3">
        <v>9</v>
      </c>
      <c r="B32" s="19" t="s">
        <v>498</v>
      </c>
      <c r="C32" s="3" t="s">
        <v>1274</v>
      </c>
      <c r="D32" s="8">
        <v>68200</v>
      </c>
      <c r="E32" s="3" t="s">
        <v>16</v>
      </c>
      <c r="F32" s="245" t="s">
        <v>221</v>
      </c>
    </row>
    <row r="33" spans="1:6" ht="26.4" x14ac:dyDescent="0.2">
      <c r="A33" s="3">
        <v>10</v>
      </c>
      <c r="B33" s="19" t="s">
        <v>499</v>
      </c>
      <c r="C33" s="3" t="s">
        <v>1275</v>
      </c>
      <c r="D33" s="8">
        <v>57200</v>
      </c>
      <c r="E33" s="3" t="s">
        <v>16</v>
      </c>
      <c r="F33" s="243" t="s">
        <v>222</v>
      </c>
    </row>
    <row r="34" spans="1:6" ht="28.95" customHeight="1" x14ac:dyDescent="0.2">
      <c r="A34" s="3">
        <v>11</v>
      </c>
      <c r="B34" s="19" t="s">
        <v>500</v>
      </c>
      <c r="C34" s="3" t="s">
        <v>1276</v>
      </c>
      <c r="D34" s="8">
        <v>68200</v>
      </c>
      <c r="E34" s="3" t="s">
        <v>16</v>
      </c>
      <c r="F34" s="244" t="s">
        <v>222</v>
      </c>
    </row>
    <row r="35" spans="1:6" ht="26.4" x14ac:dyDescent="0.2">
      <c r="A35" s="3">
        <v>12</v>
      </c>
      <c r="B35" s="19" t="s">
        <v>501</v>
      </c>
      <c r="C35" s="3" t="s">
        <v>1277</v>
      </c>
      <c r="D35" s="8">
        <v>68200</v>
      </c>
      <c r="E35" s="3" t="s">
        <v>16</v>
      </c>
      <c r="F35" s="245" t="s">
        <v>222</v>
      </c>
    </row>
    <row r="36" spans="1:6" ht="13.8" x14ac:dyDescent="0.3">
      <c r="A36" s="197" t="s">
        <v>77</v>
      </c>
      <c r="B36" s="197"/>
      <c r="C36" s="197" t="s">
        <v>224</v>
      </c>
      <c r="D36" s="197"/>
      <c r="E36" s="197"/>
      <c r="F36" s="197"/>
    </row>
    <row r="37" spans="1:6" ht="26.4" x14ac:dyDescent="0.2">
      <c r="A37" s="3">
        <v>1</v>
      </c>
      <c r="B37" s="19" t="s">
        <v>425</v>
      </c>
      <c r="C37" s="17" t="s">
        <v>1278</v>
      </c>
      <c r="D37" s="8">
        <v>233600</v>
      </c>
      <c r="E37" s="3" t="s">
        <v>16</v>
      </c>
      <c r="F37" s="246" t="s">
        <v>84</v>
      </c>
    </row>
    <row r="38" spans="1:6" ht="28.2" customHeight="1" x14ac:dyDescent="0.2">
      <c r="A38" s="3">
        <v>2</v>
      </c>
      <c r="B38" s="19" t="s">
        <v>426</v>
      </c>
      <c r="C38" s="17" t="s">
        <v>1279</v>
      </c>
      <c r="D38" s="8">
        <v>254600</v>
      </c>
      <c r="E38" s="3" t="s">
        <v>16</v>
      </c>
      <c r="F38" s="244"/>
    </row>
    <row r="39" spans="1:6" ht="26.4" x14ac:dyDescent="0.2">
      <c r="A39" s="3">
        <v>3</v>
      </c>
      <c r="B39" s="19" t="s">
        <v>427</v>
      </c>
      <c r="C39" s="17" t="s">
        <v>1280</v>
      </c>
      <c r="D39" s="8">
        <v>254600</v>
      </c>
      <c r="E39" s="3" t="s">
        <v>16</v>
      </c>
      <c r="F39" s="245"/>
    </row>
    <row r="40" spans="1:6" ht="26.4" x14ac:dyDescent="0.2">
      <c r="A40" s="3">
        <v>4</v>
      </c>
      <c r="B40" s="19" t="s">
        <v>428</v>
      </c>
      <c r="C40" s="3" t="s">
        <v>1281</v>
      </c>
      <c r="D40" s="12">
        <v>89700</v>
      </c>
      <c r="E40" s="3" t="s">
        <v>16</v>
      </c>
      <c r="F40" s="243" t="s">
        <v>220</v>
      </c>
    </row>
    <row r="41" spans="1:6" ht="27.6" customHeight="1" x14ac:dyDescent="0.2">
      <c r="A41" s="3">
        <v>5</v>
      </c>
      <c r="B41" s="19" t="s">
        <v>429</v>
      </c>
      <c r="C41" s="3" t="s">
        <v>1282</v>
      </c>
      <c r="D41" s="12">
        <v>106900</v>
      </c>
      <c r="E41" s="3" t="s">
        <v>16</v>
      </c>
      <c r="F41" s="244" t="s">
        <v>220</v>
      </c>
    </row>
    <row r="42" spans="1:6" ht="26.4" x14ac:dyDescent="0.2">
      <c r="A42" s="3">
        <v>6</v>
      </c>
      <c r="B42" s="19" t="s">
        <v>430</v>
      </c>
      <c r="C42" s="3" t="s">
        <v>1283</v>
      </c>
      <c r="D42" s="12">
        <v>106900</v>
      </c>
      <c r="E42" s="3" t="s">
        <v>16</v>
      </c>
      <c r="F42" s="245" t="s">
        <v>220</v>
      </c>
    </row>
    <row r="43" spans="1:6" ht="26.4" x14ac:dyDescent="0.2">
      <c r="A43" s="3">
        <v>7</v>
      </c>
      <c r="B43" s="19" t="s">
        <v>431</v>
      </c>
      <c r="C43" s="3" t="s">
        <v>1284</v>
      </c>
      <c r="D43" s="12">
        <v>89700</v>
      </c>
      <c r="E43" s="3" t="s">
        <v>16</v>
      </c>
      <c r="F43" s="243" t="s">
        <v>221</v>
      </c>
    </row>
    <row r="44" spans="1:6" ht="30" customHeight="1" x14ac:dyDescent="0.2">
      <c r="A44" s="3">
        <v>8</v>
      </c>
      <c r="B44" s="19" t="s">
        <v>432</v>
      </c>
      <c r="C44" s="3" t="s">
        <v>1285</v>
      </c>
      <c r="D44" s="12">
        <v>106900</v>
      </c>
      <c r="E44" s="3" t="s">
        <v>16</v>
      </c>
      <c r="F44" s="244" t="s">
        <v>221</v>
      </c>
    </row>
    <row r="45" spans="1:6" ht="26.4" x14ac:dyDescent="0.2">
      <c r="A45" s="3">
        <v>9</v>
      </c>
      <c r="B45" s="19" t="s">
        <v>433</v>
      </c>
      <c r="C45" s="3" t="s">
        <v>1286</v>
      </c>
      <c r="D45" s="12">
        <v>106900</v>
      </c>
      <c r="E45" s="3" t="s">
        <v>16</v>
      </c>
      <c r="F45" s="245" t="s">
        <v>221</v>
      </c>
    </row>
    <row r="46" spans="1:6" ht="26.4" x14ac:dyDescent="0.2">
      <c r="A46" s="3">
        <v>10</v>
      </c>
      <c r="B46" s="19" t="s">
        <v>434</v>
      </c>
      <c r="C46" s="3" t="s">
        <v>1287</v>
      </c>
      <c r="D46" s="12">
        <v>89700</v>
      </c>
      <c r="E46" s="3" t="s">
        <v>16</v>
      </c>
      <c r="F46" s="243" t="s">
        <v>222</v>
      </c>
    </row>
    <row r="47" spans="1:6" ht="30" customHeight="1" x14ac:dyDescent="0.2">
      <c r="A47" s="3">
        <v>11</v>
      </c>
      <c r="B47" s="19" t="s">
        <v>435</v>
      </c>
      <c r="C47" s="3" t="s">
        <v>1288</v>
      </c>
      <c r="D47" s="12">
        <v>106900</v>
      </c>
      <c r="E47" s="3" t="s">
        <v>16</v>
      </c>
      <c r="F47" s="244" t="s">
        <v>222</v>
      </c>
    </row>
    <row r="48" spans="1:6" ht="26.4" x14ac:dyDescent="0.2">
      <c r="A48" s="3">
        <v>12</v>
      </c>
      <c r="B48" s="19" t="s">
        <v>436</v>
      </c>
      <c r="C48" s="3" t="s">
        <v>1289</v>
      </c>
      <c r="D48" s="12">
        <v>106900</v>
      </c>
      <c r="E48" s="3" t="s">
        <v>16</v>
      </c>
      <c r="F48" s="245" t="s">
        <v>222</v>
      </c>
    </row>
    <row r="49" spans="1:7" ht="13.8" x14ac:dyDescent="0.3">
      <c r="A49" s="195" t="s">
        <v>225</v>
      </c>
      <c r="B49" s="195"/>
      <c r="C49" s="195" t="s">
        <v>132</v>
      </c>
      <c r="D49" s="195"/>
      <c r="E49" s="195"/>
      <c r="F49" s="196"/>
    </row>
    <row r="50" spans="1:7" ht="26.4" x14ac:dyDescent="0.2">
      <c r="A50" s="3">
        <v>1</v>
      </c>
      <c r="B50" s="31" t="s">
        <v>437</v>
      </c>
      <c r="C50" s="17" t="s">
        <v>1290</v>
      </c>
      <c r="D50" s="12">
        <v>225700</v>
      </c>
      <c r="E50" s="3" t="s">
        <v>16</v>
      </c>
      <c r="F50" s="246" t="s">
        <v>270</v>
      </c>
    </row>
    <row r="51" spans="1:7" ht="26.4" x14ac:dyDescent="0.2">
      <c r="A51" s="3">
        <v>2</v>
      </c>
      <c r="B51" s="31" t="s">
        <v>438</v>
      </c>
      <c r="C51" s="17" t="s">
        <v>1291</v>
      </c>
      <c r="D51" s="12">
        <v>246000</v>
      </c>
      <c r="E51" s="3" t="s">
        <v>16</v>
      </c>
      <c r="F51" s="244"/>
    </row>
    <row r="52" spans="1:7" ht="26.4" x14ac:dyDescent="0.2">
      <c r="A52" s="3">
        <v>3</v>
      </c>
      <c r="B52" s="31" t="s">
        <v>439</v>
      </c>
      <c r="C52" s="17" t="s">
        <v>1292</v>
      </c>
      <c r="D52" s="12">
        <v>246000</v>
      </c>
      <c r="E52" s="3" t="s">
        <v>16</v>
      </c>
      <c r="F52" s="245"/>
    </row>
    <row r="53" spans="1:7" ht="26.4" x14ac:dyDescent="0.2">
      <c r="A53" s="3">
        <v>4</v>
      </c>
      <c r="B53" s="19" t="s">
        <v>440</v>
      </c>
      <c r="C53" s="3" t="s">
        <v>1293</v>
      </c>
      <c r="D53" s="12">
        <v>86700</v>
      </c>
      <c r="E53" s="3" t="s">
        <v>16</v>
      </c>
      <c r="F53" s="243" t="s">
        <v>271</v>
      </c>
    </row>
    <row r="54" spans="1:7" ht="26.4" x14ac:dyDescent="0.2">
      <c r="A54" s="3">
        <v>5</v>
      </c>
      <c r="B54" s="19" t="s">
        <v>441</v>
      </c>
      <c r="C54" s="3" t="s">
        <v>1294</v>
      </c>
      <c r="D54" s="22">
        <v>103300</v>
      </c>
      <c r="E54" s="3" t="s">
        <v>16</v>
      </c>
      <c r="F54" s="244"/>
    </row>
    <row r="55" spans="1:7" ht="26.4" x14ac:dyDescent="0.2">
      <c r="A55" s="3">
        <v>6</v>
      </c>
      <c r="B55" s="19" t="s">
        <v>442</v>
      </c>
      <c r="C55" s="3" t="s">
        <v>1295</v>
      </c>
      <c r="D55" s="22">
        <v>103300</v>
      </c>
      <c r="E55" s="3" t="s">
        <v>16</v>
      </c>
      <c r="F55" s="245"/>
      <c r="G55" s="56"/>
    </row>
    <row r="56" spans="1:7" ht="26.4" x14ac:dyDescent="0.2">
      <c r="A56" s="3">
        <v>7</v>
      </c>
      <c r="B56" s="19" t="s">
        <v>443</v>
      </c>
      <c r="C56" s="3" t="s">
        <v>1296</v>
      </c>
      <c r="D56" s="12">
        <v>86700</v>
      </c>
      <c r="E56" s="3" t="s">
        <v>16</v>
      </c>
      <c r="F56" s="243" t="s">
        <v>272</v>
      </c>
      <c r="G56" s="56"/>
    </row>
    <row r="57" spans="1:7" ht="26.4" x14ac:dyDescent="0.2">
      <c r="A57" s="3">
        <v>8</v>
      </c>
      <c r="B57" s="19" t="s">
        <v>444</v>
      </c>
      <c r="C57" s="3" t="s">
        <v>1297</v>
      </c>
      <c r="D57" s="22">
        <v>103300</v>
      </c>
      <c r="E57" s="3" t="s">
        <v>16</v>
      </c>
      <c r="F57" s="244" t="s">
        <v>273</v>
      </c>
      <c r="G57" s="56"/>
    </row>
    <row r="58" spans="1:7" ht="26.4" x14ac:dyDescent="0.2">
      <c r="A58" s="3">
        <v>9</v>
      </c>
      <c r="B58" s="19" t="s">
        <v>445</v>
      </c>
      <c r="C58" s="3" t="s">
        <v>1298</v>
      </c>
      <c r="D58" s="22">
        <v>103300</v>
      </c>
      <c r="E58" s="3" t="s">
        <v>16</v>
      </c>
      <c r="F58" s="245" t="s">
        <v>273</v>
      </c>
      <c r="G58" s="56"/>
    </row>
    <row r="59" spans="1:7" ht="26.4" x14ac:dyDescent="0.2">
      <c r="A59" s="3">
        <v>10</v>
      </c>
      <c r="B59" s="19" t="s">
        <v>446</v>
      </c>
      <c r="C59" s="3" t="s">
        <v>1299</v>
      </c>
      <c r="D59" s="12">
        <v>86700</v>
      </c>
      <c r="E59" s="3" t="s">
        <v>16</v>
      </c>
      <c r="F59" s="243" t="s">
        <v>274</v>
      </c>
      <c r="G59" s="56"/>
    </row>
    <row r="60" spans="1:7" ht="26.4" x14ac:dyDescent="0.2">
      <c r="A60" s="3">
        <v>11</v>
      </c>
      <c r="B60" s="19" t="s">
        <v>447</v>
      </c>
      <c r="C60" s="3" t="s">
        <v>1300</v>
      </c>
      <c r="D60" s="22">
        <v>103300</v>
      </c>
      <c r="E60" s="3" t="s">
        <v>16</v>
      </c>
      <c r="F60" s="244" t="s">
        <v>275</v>
      </c>
      <c r="G60" s="56"/>
    </row>
    <row r="61" spans="1:7" ht="26.4" x14ac:dyDescent="0.2">
      <c r="A61" s="3">
        <v>12</v>
      </c>
      <c r="B61" s="19" t="s">
        <v>448</v>
      </c>
      <c r="C61" s="3" t="s">
        <v>1301</v>
      </c>
      <c r="D61" s="22">
        <v>103300</v>
      </c>
      <c r="E61" s="3" t="s">
        <v>16</v>
      </c>
      <c r="F61" s="245" t="s">
        <v>275</v>
      </c>
      <c r="G61" s="56"/>
    </row>
    <row r="62" spans="1:7" ht="13.8" x14ac:dyDescent="0.3">
      <c r="A62" s="195" t="s">
        <v>226</v>
      </c>
      <c r="B62" s="195"/>
      <c r="C62" s="195" t="s">
        <v>227</v>
      </c>
      <c r="D62" s="195"/>
      <c r="E62" s="195"/>
      <c r="F62" s="196"/>
    </row>
    <row r="63" spans="1:7" ht="26.4" x14ac:dyDescent="0.2">
      <c r="A63" s="3">
        <v>1</v>
      </c>
      <c r="B63" s="31" t="s">
        <v>449</v>
      </c>
      <c r="C63" s="17" t="s">
        <v>1302</v>
      </c>
      <c r="D63" s="12">
        <v>49200</v>
      </c>
      <c r="E63" s="3" t="s">
        <v>16</v>
      </c>
      <c r="F63" s="9"/>
    </row>
    <row r="64" spans="1:7" ht="26.4" x14ac:dyDescent="0.2">
      <c r="A64" s="3">
        <v>2</v>
      </c>
      <c r="B64" s="31" t="s">
        <v>503</v>
      </c>
      <c r="C64" s="18" t="s">
        <v>1303</v>
      </c>
      <c r="D64" s="8">
        <v>108200</v>
      </c>
      <c r="E64" s="3" t="s">
        <v>16</v>
      </c>
    </row>
    <row r="65" spans="1:7" ht="26.4" x14ac:dyDescent="0.2">
      <c r="A65" s="3">
        <v>3</v>
      </c>
      <c r="B65" s="31" t="s">
        <v>450</v>
      </c>
      <c r="C65" s="18" t="s">
        <v>1304</v>
      </c>
      <c r="D65" s="8">
        <v>169700</v>
      </c>
      <c r="E65" s="3" t="s">
        <v>16</v>
      </c>
    </row>
    <row r="66" spans="1:7" ht="26.4" x14ac:dyDescent="0.2">
      <c r="A66" s="3">
        <v>4</v>
      </c>
      <c r="B66" s="19" t="s">
        <v>451</v>
      </c>
      <c r="C66" s="17" t="s">
        <v>1305</v>
      </c>
      <c r="D66" s="12">
        <v>20700</v>
      </c>
      <c r="E66" s="3" t="s">
        <v>16</v>
      </c>
      <c r="F66" s="9"/>
    </row>
    <row r="67" spans="1:7" ht="26.4" x14ac:dyDescent="0.2">
      <c r="A67" s="3">
        <v>5</v>
      </c>
      <c r="B67" s="19" t="s">
        <v>452</v>
      </c>
      <c r="C67" s="17" t="s">
        <v>1306</v>
      </c>
      <c r="D67" s="8">
        <v>20700</v>
      </c>
      <c r="E67" s="3" t="s">
        <v>16</v>
      </c>
    </row>
    <row r="68" spans="1:7" ht="26.4" x14ac:dyDescent="0.2">
      <c r="A68" s="3">
        <v>6</v>
      </c>
      <c r="B68" s="19" t="s">
        <v>453</v>
      </c>
      <c r="C68" s="17" t="s">
        <v>1307</v>
      </c>
      <c r="D68" s="8">
        <v>20700</v>
      </c>
      <c r="E68" s="3" t="s">
        <v>16</v>
      </c>
    </row>
    <row r="69" spans="1:7" ht="26.4" x14ac:dyDescent="0.2">
      <c r="A69" s="3">
        <v>7</v>
      </c>
      <c r="B69" s="19" t="s">
        <v>504</v>
      </c>
      <c r="C69" s="17" t="s">
        <v>1308</v>
      </c>
      <c r="D69" s="8">
        <v>45500</v>
      </c>
      <c r="E69" s="3" t="s">
        <v>16</v>
      </c>
    </row>
    <row r="70" spans="1:7" ht="26.4" x14ac:dyDescent="0.2">
      <c r="A70" s="3">
        <v>8</v>
      </c>
      <c r="B70" s="19" t="s">
        <v>505</v>
      </c>
      <c r="C70" s="17" t="s">
        <v>1309</v>
      </c>
      <c r="D70" s="8">
        <v>45500</v>
      </c>
      <c r="E70" s="3" t="s">
        <v>16</v>
      </c>
    </row>
    <row r="71" spans="1:7" ht="26.4" x14ac:dyDescent="0.2">
      <c r="A71" s="3">
        <v>9</v>
      </c>
      <c r="B71" s="19" t="s">
        <v>506</v>
      </c>
      <c r="C71" s="17" t="s">
        <v>1310</v>
      </c>
      <c r="D71" s="8">
        <v>45500</v>
      </c>
      <c r="E71" s="3" t="s">
        <v>16</v>
      </c>
    </row>
    <row r="72" spans="1:7" ht="26.4" x14ac:dyDescent="0.2">
      <c r="A72" s="3">
        <v>10</v>
      </c>
      <c r="B72" s="19" t="s">
        <v>454</v>
      </c>
      <c r="C72" s="17" t="s">
        <v>1311</v>
      </c>
      <c r="D72" s="8">
        <v>71400</v>
      </c>
      <c r="E72" s="3" t="s">
        <v>16</v>
      </c>
    </row>
    <row r="73" spans="1:7" ht="26.4" x14ac:dyDescent="0.2">
      <c r="A73" s="3">
        <v>11</v>
      </c>
      <c r="B73" s="19" t="s">
        <v>455</v>
      </c>
      <c r="C73" s="17" t="s">
        <v>1312</v>
      </c>
      <c r="D73" s="8">
        <v>71400</v>
      </c>
      <c r="E73" s="3" t="s">
        <v>16</v>
      </c>
    </row>
    <row r="74" spans="1:7" ht="26.4" x14ac:dyDescent="0.2">
      <c r="A74" s="3">
        <v>12</v>
      </c>
      <c r="B74" s="19" t="s">
        <v>456</v>
      </c>
      <c r="C74" s="17" t="s">
        <v>1313</v>
      </c>
      <c r="D74" s="22">
        <v>71400</v>
      </c>
      <c r="E74" s="3" t="s">
        <v>16</v>
      </c>
      <c r="F74" s="64"/>
      <c r="G74" s="56"/>
    </row>
    <row r="75" spans="1:7" ht="13.8" x14ac:dyDescent="0.3">
      <c r="A75" s="197" t="s">
        <v>18</v>
      </c>
      <c r="B75" s="197"/>
      <c r="C75" s="197" t="s">
        <v>228</v>
      </c>
      <c r="D75" s="197"/>
      <c r="E75" s="197"/>
      <c r="F75" s="197"/>
    </row>
    <row r="76" spans="1:7" ht="26.4" x14ac:dyDescent="0.2">
      <c r="A76" s="3">
        <v>1</v>
      </c>
      <c r="B76" s="19" t="s">
        <v>457</v>
      </c>
      <c r="C76" s="17" t="s">
        <v>1314</v>
      </c>
      <c r="D76" s="8">
        <v>41700</v>
      </c>
      <c r="E76" s="3" t="s">
        <v>16</v>
      </c>
      <c r="F76" s="246" t="s">
        <v>229</v>
      </c>
    </row>
    <row r="77" spans="1:7" ht="26.4" x14ac:dyDescent="0.2">
      <c r="A77" s="3">
        <v>2</v>
      </c>
      <c r="B77" s="19" t="s">
        <v>458</v>
      </c>
      <c r="C77" s="17" t="s">
        <v>1315</v>
      </c>
      <c r="D77" s="8">
        <v>42800</v>
      </c>
      <c r="E77" s="3" t="s">
        <v>16</v>
      </c>
      <c r="F77" s="244"/>
    </row>
    <row r="78" spans="1:7" ht="26.4" x14ac:dyDescent="0.2">
      <c r="A78" s="3">
        <v>3</v>
      </c>
      <c r="B78" s="19" t="s">
        <v>459</v>
      </c>
      <c r="C78" s="17" t="s">
        <v>1316</v>
      </c>
      <c r="D78" s="8">
        <v>42800</v>
      </c>
      <c r="E78" s="3" t="s">
        <v>16</v>
      </c>
      <c r="F78" s="245"/>
    </row>
    <row r="79" spans="1:7" ht="26.4" x14ac:dyDescent="0.2">
      <c r="A79" s="3">
        <v>4</v>
      </c>
      <c r="B79" s="19" t="s">
        <v>460</v>
      </c>
      <c r="C79" s="17" t="s">
        <v>1317</v>
      </c>
      <c r="D79" s="8">
        <v>41700</v>
      </c>
      <c r="E79" s="3" t="s">
        <v>16</v>
      </c>
      <c r="F79" s="243" t="s">
        <v>231</v>
      </c>
    </row>
    <row r="80" spans="1:7" ht="26.4" x14ac:dyDescent="0.2">
      <c r="A80" s="3">
        <v>5</v>
      </c>
      <c r="B80" s="19" t="s">
        <v>461</v>
      </c>
      <c r="C80" s="17" t="s">
        <v>1318</v>
      </c>
      <c r="D80" s="8">
        <v>42800</v>
      </c>
      <c r="E80" s="3" t="s">
        <v>16</v>
      </c>
      <c r="F80" s="244"/>
    </row>
    <row r="81" spans="1:6" ht="26.4" x14ac:dyDescent="0.2">
      <c r="A81" s="3">
        <v>6</v>
      </c>
      <c r="B81" s="19" t="s">
        <v>462</v>
      </c>
      <c r="C81" s="17" t="s">
        <v>1319</v>
      </c>
      <c r="D81" s="8">
        <v>42800</v>
      </c>
      <c r="E81" s="3" t="s">
        <v>16</v>
      </c>
      <c r="F81" s="245"/>
    </row>
    <row r="82" spans="1:6" ht="26.4" x14ac:dyDescent="0.2">
      <c r="A82" s="3">
        <v>7</v>
      </c>
      <c r="B82" s="19" t="s">
        <v>463</v>
      </c>
      <c r="C82" s="17" t="s">
        <v>1320</v>
      </c>
      <c r="D82" s="8">
        <v>41700</v>
      </c>
      <c r="E82" s="3" t="s">
        <v>16</v>
      </c>
      <c r="F82" s="243" t="s">
        <v>230</v>
      </c>
    </row>
    <row r="83" spans="1:6" ht="26.4" x14ac:dyDescent="0.2">
      <c r="A83" s="3">
        <v>8</v>
      </c>
      <c r="B83" s="19" t="s">
        <v>464</v>
      </c>
      <c r="C83" s="17" t="s">
        <v>1321</v>
      </c>
      <c r="D83" s="8">
        <v>42800</v>
      </c>
      <c r="E83" s="3" t="s">
        <v>16</v>
      </c>
      <c r="F83" s="244"/>
    </row>
    <row r="84" spans="1:6" ht="26.4" x14ac:dyDescent="0.2">
      <c r="A84" s="3">
        <v>9</v>
      </c>
      <c r="B84" s="19" t="s">
        <v>465</v>
      </c>
      <c r="C84" s="17" t="s">
        <v>1322</v>
      </c>
      <c r="D84" s="8">
        <v>42800</v>
      </c>
      <c r="E84" s="3" t="s">
        <v>16</v>
      </c>
      <c r="F84" s="245"/>
    </row>
    <row r="85" spans="1:6" ht="13.8" x14ac:dyDescent="0.3">
      <c r="A85" s="197" t="s">
        <v>22</v>
      </c>
      <c r="B85" s="197"/>
      <c r="C85" s="197" t="s">
        <v>232</v>
      </c>
      <c r="D85" s="197"/>
      <c r="E85" s="197"/>
      <c r="F85" s="197"/>
    </row>
    <row r="86" spans="1:6" ht="26.4" x14ac:dyDescent="0.2">
      <c r="A86" s="3">
        <v>1</v>
      </c>
      <c r="B86" s="19" t="s">
        <v>515</v>
      </c>
      <c r="C86" s="17" t="s">
        <v>1323</v>
      </c>
      <c r="D86" s="8">
        <v>91700</v>
      </c>
      <c r="E86" s="3" t="s">
        <v>16</v>
      </c>
      <c r="F86" s="246" t="s">
        <v>229</v>
      </c>
    </row>
    <row r="87" spans="1:6" ht="30" customHeight="1" x14ac:dyDescent="0.2">
      <c r="A87" s="3">
        <v>2</v>
      </c>
      <c r="B87" s="19" t="s">
        <v>507</v>
      </c>
      <c r="C87" s="17" t="s">
        <v>1324</v>
      </c>
      <c r="D87" s="8">
        <v>94200</v>
      </c>
      <c r="E87" s="3" t="s">
        <v>16</v>
      </c>
      <c r="F87" s="244"/>
    </row>
    <row r="88" spans="1:6" ht="26.4" x14ac:dyDescent="0.2">
      <c r="A88" s="3">
        <v>3</v>
      </c>
      <c r="B88" s="19" t="s">
        <v>508</v>
      </c>
      <c r="C88" s="17" t="s">
        <v>1325</v>
      </c>
      <c r="D88" s="8">
        <v>94200</v>
      </c>
      <c r="E88" s="3" t="s">
        <v>16</v>
      </c>
      <c r="F88" s="245"/>
    </row>
    <row r="89" spans="1:6" ht="26.4" x14ac:dyDescent="0.2">
      <c r="A89" s="3">
        <v>4</v>
      </c>
      <c r="B89" s="19" t="s">
        <v>509</v>
      </c>
      <c r="C89" s="17" t="s">
        <v>1326</v>
      </c>
      <c r="D89" s="8">
        <v>91700</v>
      </c>
      <c r="E89" s="3" t="s">
        <v>16</v>
      </c>
      <c r="F89" s="243" t="s">
        <v>231</v>
      </c>
    </row>
    <row r="90" spans="1:6" ht="30" customHeight="1" x14ac:dyDescent="0.2">
      <c r="A90" s="3">
        <v>5</v>
      </c>
      <c r="B90" s="19" t="s">
        <v>510</v>
      </c>
      <c r="C90" s="17" t="s">
        <v>1327</v>
      </c>
      <c r="D90" s="8">
        <v>94200</v>
      </c>
      <c r="E90" s="3" t="s">
        <v>16</v>
      </c>
      <c r="F90" s="244"/>
    </row>
    <row r="91" spans="1:6" ht="26.4" x14ac:dyDescent="0.2">
      <c r="A91" s="3">
        <v>6</v>
      </c>
      <c r="B91" s="19" t="s">
        <v>511</v>
      </c>
      <c r="C91" s="17" t="s">
        <v>1328</v>
      </c>
      <c r="D91" s="8">
        <v>94200</v>
      </c>
      <c r="E91" s="3" t="s">
        <v>16</v>
      </c>
      <c r="F91" s="245"/>
    </row>
    <row r="92" spans="1:6" ht="26.4" x14ac:dyDescent="0.2">
      <c r="A92" s="3">
        <v>7</v>
      </c>
      <c r="B92" s="19" t="s">
        <v>512</v>
      </c>
      <c r="C92" s="17" t="s">
        <v>1329</v>
      </c>
      <c r="D92" s="8">
        <v>91700</v>
      </c>
      <c r="E92" s="3" t="s">
        <v>16</v>
      </c>
      <c r="F92" s="243" t="s">
        <v>230</v>
      </c>
    </row>
    <row r="93" spans="1:6" ht="30" customHeight="1" x14ac:dyDescent="0.2">
      <c r="A93" s="3">
        <v>8</v>
      </c>
      <c r="B93" s="19" t="s">
        <v>513</v>
      </c>
      <c r="C93" s="17" t="s">
        <v>1330</v>
      </c>
      <c r="D93" s="8">
        <v>94200</v>
      </c>
      <c r="E93" s="3" t="s">
        <v>16</v>
      </c>
      <c r="F93" s="244"/>
    </row>
    <row r="94" spans="1:6" ht="26.4" x14ac:dyDescent="0.2">
      <c r="A94" s="3">
        <v>9</v>
      </c>
      <c r="B94" s="19" t="s">
        <v>514</v>
      </c>
      <c r="C94" s="17" t="s">
        <v>1331</v>
      </c>
      <c r="D94" s="8">
        <v>94200</v>
      </c>
      <c r="E94" s="3" t="s">
        <v>16</v>
      </c>
      <c r="F94" s="245"/>
    </row>
    <row r="95" spans="1:6" ht="13.8" x14ac:dyDescent="0.3">
      <c r="A95" s="197" t="s">
        <v>134</v>
      </c>
      <c r="B95" s="197"/>
      <c r="C95" s="197" t="s">
        <v>233</v>
      </c>
      <c r="D95" s="197"/>
      <c r="E95" s="197"/>
      <c r="F95" s="197"/>
    </row>
    <row r="96" spans="1:6" ht="26.4" x14ac:dyDescent="0.2">
      <c r="A96" s="3">
        <v>1</v>
      </c>
      <c r="B96" s="19" t="s">
        <v>466</v>
      </c>
      <c r="C96" s="17" t="s">
        <v>1332</v>
      </c>
      <c r="D96" s="8">
        <v>143900</v>
      </c>
      <c r="E96" s="3" t="s">
        <v>16</v>
      </c>
      <c r="F96" s="246" t="s">
        <v>229</v>
      </c>
    </row>
    <row r="97" spans="1:7" ht="30" customHeight="1" x14ac:dyDescent="0.2">
      <c r="A97" s="3">
        <v>2</v>
      </c>
      <c r="B97" s="19" t="s">
        <v>467</v>
      </c>
      <c r="C97" s="17" t="s">
        <v>1333</v>
      </c>
      <c r="D97" s="8">
        <v>147700</v>
      </c>
      <c r="E97" s="3" t="s">
        <v>16</v>
      </c>
      <c r="F97" s="244"/>
    </row>
    <row r="98" spans="1:7" ht="26.4" x14ac:dyDescent="0.2">
      <c r="A98" s="3">
        <v>3</v>
      </c>
      <c r="B98" s="19" t="s">
        <v>468</v>
      </c>
      <c r="C98" s="17" t="s">
        <v>1334</v>
      </c>
      <c r="D98" s="8">
        <v>147700</v>
      </c>
      <c r="E98" s="3" t="s">
        <v>16</v>
      </c>
      <c r="F98" s="245"/>
    </row>
    <row r="99" spans="1:7" ht="26.4" x14ac:dyDescent="0.2">
      <c r="A99" s="3">
        <v>4</v>
      </c>
      <c r="B99" s="19" t="s">
        <v>469</v>
      </c>
      <c r="C99" s="17" t="s">
        <v>1335</v>
      </c>
      <c r="D99" s="8">
        <v>143900</v>
      </c>
      <c r="E99" s="3" t="s">
        <v>16</v>
      </c>
      <c r="F99" s="243" t="s">
        <v>231</v>
      </c>
    </row>
    <row r="100" spans="1:7" ht="28.2" customHeight="1" x14ac:dyDescent="0.2">
      <c r="A100" s="3">
        <v>5</v>
      </c>
      <c r="B100" s="19" t="s">
        <v>470</v>
      </c>
      <c r="C100" s="17" t="s">
        <v>1336</v>
      </c>
      <c r="D100" s="8">
        <v>147700</v>
      </c>
      <c r="E100" s="3" t="s">
        <v>16</v>
      </c>
      <c r="F100" s="244"/>
    </row>
    <row r="101" spans="1:7" ht="26.4" x14ac:dyDescent="0.2">
      <c r="A101" s="3">
        <v>6</v>
      </c>
      <c r="B101" s="19" t="s">
        <v>471</v>
      </c>
      <c r="C101" s="17" t="s">
        <v>1337</v>
      </c>
      <c r="D101" s="8">
        <v>147700</v>
      </c>
      <c r="E101" s="3" t="s">
        <v>16</v>
      </c>
      <c r="F101" s="245"/>
    </row>
    <row r="102" spans="1:7" ht="26.4" x14ac:dyDescent="0.2">
      <c r="A102" s="3">
        <v>7</v>
      </c>
      <c r="B102" s="19" t="s">
        <v>472</v>
      </c>
      <c r="C102" s="17" t="s">
        <v>1338</v>
      </c>
      <c r="D102" s="8">
        <v>143900</v>
      </c>
      <c r="E102" s="3" t="s">
        <v>16</v>
      </c>
      <c r="F102" s="243" t="s">
        <v>230</v>
      </c>
    </row>
    <row r="103" spans="1:7" ht="30.6" customHeight="1" x14ac:dyDescent="0.2">
      <c r="A103" s="3">
        <v>8</v>
      </c>
      <c r="B103" s="19" t="s">
        <v>473</v>
      </c>
      <c r="C103" s="17" t="s">
        <v>1339</v>
      </c>
      <c r="D103" s="8">
        <v>147700</v>
      </c>
      <c r="E103" s="3" t="s">
        <v>16</v>
      </c>
      <c r="F103" s="244"/>
    </row>
    <row r="104" spans="1:7" ht="26.4" x14ac:dyDescent="0.2">
      <c r="A104" s="3">
        <v>9</v>
      </c>
      <c r="B104" s="19" t="s">
        <v>474</v>
      </c>
      <c r="C104" s="17" t="s">
        <v>1340</v>
      </c>
      <c r="D104" s="8">
        <v>147700</v>
      </c>
      <c r="E104" s="3" t="s">
        <v>16</v>
      </c>
      <c r="F104" s="245"/>
    </row>
    <row r="105" spans="1:7" ht="13.8" x14ac:dyDescent="0.3">
      <c r="A105" s="195" t="s">
        <v>234</v>
      </c>
      <c r="B105" s="195"/>
      <c r="C105" s="195" t="s">
        <v>133</v>
      </c>
      <c r="D105" s="195"/>
      <c r="E105" s="195"/>
      <c r="F105" s="196"/>
      <c r="G105" s="56"/>
    </row>
    <row r="106" spans="1:7" ht="26.4" x14ac:dyDescent="0.2">
      <c r="A106" s="3">
        <v>1</v>
      </c>
      <c r="B106" s="19" t="s">
        <v>475</v>
      </c>
      <c r="C106" s="17" t="s">
        <v>1341</v>
      </c>
      <c r="D106" s="22">
        <v>139000</v>
      </c>
      <c r="E106" s="3" t="s">
        <v>16</v>
      </c>
      <c r="F106" s="246" t="s">
        <v>276</v>
      </c>
    </row>
    <row r="107" spans="1:7" ht="26.4" x14ac:dyDescent="0.2">
      <c r="A107" s="3">
        <v>2</v>
      </c>
      <c r="B107" s="19" t="s">
        <v>476</v>
      </c>
      <c r="C107" s="17" t="s">
        <v>1342</v>
      </c>
      <c r="D107" s="22">
        <v>142700</v>
      </c>
      <c r="E107" s="3" t="s">
        <v>16</v>
      </c>
      <c r="F107" s="244"/>
    </row>
    <row r="108" spans="1:7" ht="26.4" x14ac:dyDescent="0.2">
      <c r="A108" s="3">
        <v>3</v>
      </c>
      <c r="B108" s="19" t="s">
        <v>477</v>
      </c>
      <c r="C108" s="17" t="s">
        <v>1343</v>
      </c>
      <c r="D108" s="22">
        <v>142700</v>
      </c>
      <c r="E108" s="3" t="s">
        <v>16</v>
      </c>
      <c r="F108" s="245"/>
    </row>
    <row r="109" spans="1:7" ht="26.4" x14ac:dyDescent="0.2">
      <c r="A109" s="3">
        <v>4</v>
      </c>
      <c r="B109" s="19" t="s">
        <v>478</v>
      </c>
      <c r="C109" s="17" t="s">
        <v>1344</v>
      </c>
      <c r="D109" s="22">
        <v>139000</v>
      </c>
      <c r="E109" s="3" t="s">
        <v>16</v>
      </c>
      <c r="F109" s="243" t="s">
        <v>277</v>
      </c>
    </row>
    <row r="110" spans="1:7" ht="26.4" x14ac:dyDescent="0.2">
      <c r="A110" s="3">
        <v>5</v>
      </c>
      <c r="B110" s="19" t="s">
        <v>479</v>
      </c>
      <c r="C110" s="17" t="s">
        <v>1345</v>
      </c>
      <c r="D110" s="22">
        <v>142700</v>
      </c>
      <c r="E110" s="3" t="s">
        <v>16</v>
      </c>
      <c r="F110" s="244"/>
    </row>
    <row r="111" spans="1:7" ht="26.4" x14ac:dyDescent="0.2">
      <c r="A111" s="3">
        <v>6</v>
      </c>
      <c r="B111" s="19" t="s">
        <v>480</v>
      </c>
      <c r="C111" s="17" t="s">
        <v>1346</v>
      </c>
      <c r="D111" s="22">
        <v>142700</v>
      </c>
      <c r="E111" s="3" t="s">
        <v>16</v>
      </c>
      <c r="F111" s="245"/>
    </row>
    <row r="112" spans="1:7" ht="26.4" x14ac:dyDescent="0.2">
      <c r="A112" s="3">
        <v>7</v>
      </c>
      <c r="B112" s="19" t="s">
        <v>481</v>
      </c>
      <c r="C112" s="17" t="s">
        <v>1347</v>
      </c>
      <c r="D112" s="22">
        <v>139000</v>
      </c>
      <c r="E112" s="3" t="s">
        <v>16</v>
      </c>
      <c r="F112" s="243" t="s">
        <v>278</v>
      </c>
    </row>
    <row r="113" spans="1:6" ht="26.4" x14ac:dyDescent="0.2">
      <c r="A113" s="3">
        <v>8</v>
      </c>
      <c r="B113" s="19" t="s">
        <v>482</v>
      </c>
      <c r="C113" s="17" t="s">
        <v>1348</v>
      </c>
      <c r="D113" s="22">
        <v>142700</v>
      </c>
      <c r="E113" s="3" t="s">
        <v>16</v>
      </c>
      <c r="F113" s="244"/>
    </row>
    <row r="114" spans="1:6" ht="26.4" x14ac:dyDescent="0.2">
      <c r="A114" s="3">
        <v>9</v>
      </c>
      <c r="B114" s="19" t="s">
        <v>483</v>
      </c>
      <c r="C114" s="17" t="s">
        <v>1349</v>
      </c>
      <c r="D114" s="22">
        <v>142700</v>
      </c>
      <c r="E114" s="3" t="s">
        <v>16</v>
      </c>
      <c r="F114" s="245"/>
    </row>
    <row r="115" spans="1:6" ht="13.8" x14ac:dyDescent="0.3">
      <c r="A115" s="195" t="s">
        <v>235</v>
      </c>
      <c r="B115" s="195"/>
      <c r="C115" s="195" t="s">
        <v>236</v>
      </c>
      <c r="D115" s="195"/>
      <c r="E115" s="195"/>
      <c r="F115" s="196"/>
    </row>
    <row r="116" spans="1:6" ht="26.4" x14ac:dyDescent="0.2">
      <c r="A116" s="3">
        <v>1</v>
      </c>
      <c r="B116" s="19" t="s">
        <v>484</v>
      </c>
      <c r="C116" s="17" t="s">
        <v>1350</v>
      </c>
      <c r="D116" s="8">
        <v>28500</v>
      </c>
      <c r="E116" s="3" t="s">
        <v>16</v>
      </c>
    </row>
    <row r="117" spans="1:6" ht="26.4" x14ac:dyDescent="0.2">
      <c r="A117" s="3">
        <v>2</v>
      </c>
      <c r="B117" s="19" t="s">
        <v>485</v>
      </c>
      <c r="C117" s="17" t="s">
        <v>1351</v>
      </c>
      <c r="D117" s="8">
        <v>28500</v>
      </c>
      <c r="E117" s="3" t="s">
        <v>16</v>
      </c>
    </row>
    <row r="118" spans="1:6" ht="26.4" x14ac:dyDescent="0.2">
      <c r="A118" s="3">
        <v>3</v>
      </c>
      <c r="B118" s="19" t="s">
        <v>486</v>
      </c>
      <c r="C118" s="17" t="s">
        <v>1352</v>
      </c>
      <c r="D118" s="8">
        <v>28500</v>
      </c>
      <c r="E118" s="3" t="s">
        <v>16</v>
      </c>
    </row>
    <row r="119" spans="1:6" ht="26.4" x14ac:dyDescent="0.2">
      <c r="A119" s="3">
        <v>4</v>
      </c>
      <c r="B119" s="19" t="s">
        <v>516</v>
      </c>
      <c r="C119" s="17" t="s">
        <v>1353</v>
      </c>
      <c r="D119" s="8">
        <v>62700</v>
      </c>
      <c r="E119" s="3" t="s">
        <v>16</v>
      </c>
    </row>
    <row r="120" spans="1:6" ht="26.4" x14ac:dyDescent="0.2">
      <c r="A120" s="3">
        <v>5</v>
      </c>
      <c r="B120" s="19" t="s">
        <v>517</v>
      </c>
      <c r="C120" s="17" t="s">
        <v>1354</v>
      </c>
      <c r="D120" s="8">
        <v>62700</v>
      </c>
      <c r="E120" s="3" t="s">
        <v>16</v>
      </c>
    </row>
    <row r="121" spans="1:6" ht="26.4" x14ac:dyDescent="0.2">
      <c r="A121" s="3">
        <v>6</v>
      </c>
      <c r="B121" s="19" t="s">
        <v>518</v>
      </c>
      <c r="C121" s="17" t="s">
        <v>1355</v>
      </c>
      <c r="D121" s="8">
        <v>62700</v>
      </c>
      <c r="E121" s="3" t="s">
        <v>16</v>
      </c>
    </row>
    <row r="122" spans="1:6" ht="26.4" x14ac:dyDescent="0.2">
      <c r="A122" s="3">
        <v>7</v>
      </c>
      <c r="B122" s="19" t="s">
        <v>487</v>
      </c>
      <c r="C122" s="17" t="s">
        <v>1356</v>
      </c>
      <c r="D122" s="8">
        <v>98300</v>
      </c>
      <c r="E122" s="3" t="s">
        <v>16</v>
      </c>
    </row>
    <row r="123" spans="1:6" ht="26.4" x14ac:dyDescent="0.2">
      <c r="A123" s="3">
        <v>8</v>
      </c>
      <c r="B123" s="19" t="s">
        <v>488</v>
      </c>
      <c r="C123" s="17" t="s">
        <v>1357</v>
      </c>
      <c r="D123" s="8">
        <v>98300</v>
      </c>
      <c r="E123" s="3" t="s">
        <v>16</v>
      </c>
    </row>
    <row r="124" spans="1:6" ht="26.4" x14ac:dyDescent="0.2">
      <c r="A124" s="3">
        <v>9</v>
      </c>
      <c r="B124" s="19" t="s">
        <v>489</v>
      </c>
      <c r="C124" s="17" t="s">
        <v>1358</v>
      </c>
      <c r="D124" s="8">
        <v>98300</v>
      </c>
      <c r="E124" s="3" t="s">
        <v>16</v>
      </c>
    </row>
    <row r="126" spans="1:6" ht="13.8" thickBot="1" x14ac:dyDescent="0.25">
      <c r="C126" s="88"/>
    </row>
    <row r="127" spans="1:6" ht="25.2" customHeight="1" thickBot="1" x14ac:dyDescent="0.25">
      <c r="B127" s="201" t="s">
        <v>2674</v>
      </c>
      <c r="C127" s="202"/>
      <c r="D127" s="203"/>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101"/>
  <sheetViews>
    <sheetView zoomScaleNormal="100" workbookViewId="0">
      <selection sqref="A1:B1"/>
    </sheetView>
  </sheetViews>
  <sheetFormatPr defaultColWidth="9" defaultRowHeight="13.2" x14ac:dyDescent="0.25"/>
  <cols>
    <col min="1" max="1" width="4.75" style="3" customWidth="1"/>
    <col min="2" max="2" width="55.75" style="70"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ht="12.75" customHeight="1" x14ac:dyDescent="0.2">
      <c r="A3" s="71"/>
      <c r="B3" s="35" t="s">
        <v>298</v>
      </c>
      <c r="C3" s="55" t="s">
        <v>269</v>
      </c>
      <c r="D3" s="199" t="s">
        <v>4</v>
      </c>
      <c r="E3" s="199"/>
      <c r="F3" s="184" t="s">
        <v>290</v>
      </c>
    </row>
    <row r="4" spans="1:7" ht="13.65" customHeight="1" x14ac:dyDescent="0.2">
      <c r="A4" s="71"/>
      <c r="B4" s="15" t="s">
        <v>299</v>
      </c>
      <c r="C4" s="55"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c r="B7" s="184"/>
      <c r="C7" s="184"/>
      <c r="D7" s="184"/>
      <c r="E7" s="184"/>
      <c r="F7" s="184"/>
      <c r="G7" s="88"/>
    </row>
    <row r="8" spans="1:7" ht="16.2" customHeight="1" x14ac:dyDescent="0.25">
      <c r="A8" s="5" t="s">
        <v>7</v>
      </c>
      <c r="B8" s="69" t="s">
        <v>10</v>
      </c>
      <c r="C8" s="5" t="s">
        <v>11</v>
      </c>
      <c r="D8" s="186" t="s">
        <v>12</v>
      </c>
      <c r="E8" s="187"/>
      <c r="F8" s="5" t="s">
        <v>13</v>
      </c>
    </row>
    <row r="9" spans="1:7" s="25" customFormat="1" ht="25.5" customHeight="1" x14ac:dyDescent="0.2">
      <c r="A9" s="252" t="s">
        <v>297</v>
      </c>
      <c r="B9" s="253"/>
      <c r="C9" s="253"/>
      <c r="D9" s="253"/>
      <c r="E9" s="253"/>
      <c r="F9" s="254"/>
    </row>
    <row r="10" spans="1:7" ht="13.8" x14ac:dyDescent="0.3">
      <c r="A10" s="197" t="s">
        <v>110</v>
      </c>
      <c r="B10" s="197"/>
      <c r="C10" s="197" t="s">
        <v>291</v>
      </c>
      <c r="D10" s="197"/>
      <c r="E10" s="197"/>
      <c r="F10" s="197"/>
    </row>
    <row r="11" spans="1:7" ht="27" customHeight="1" x14ac:dyDescent="0.2">
      <c r="A11" s="3">
        <v>1</v>
      </c>
      <c r="B11" s="19" t="s">
        <v>3785</v>
      </c>
      <c r="C11" s="17" t="s">
        <v>3833</v>
      </c>
      <c r="D11" s="8">
        <v>8200</v>
      </c>
      <c r="E11" s="3" t="s">
        <v>16</v>
      </c>
      <c r="F11" s="222" t="s">
        <v>3781</v>
      </c>
    </row>
    <row r="12" spans="1:7" ht="27" customHeight="1" x14ac:dyDescent="0.2">
      <c r="A12" s="3">
        <v>2</v>
      </c>
      <c r="B12" s="19" t="s">
        <v>3786</v>
      </c>
      <c r="C12" s="17" t="s">
        <v>3834</v>
      </c>
      <c r="D12" s="8">
        <v>11400</v>
      </c>
      <c r="E12" s="3" t="s">
        <v>16</v>
      </c>
      <c r="F12" s="190"/>
    </row>
    <row r="13" spans="1:7" ht="27" customHeight="1" x14ac:dyDescent="0.2">
      <c r="A13" s="3">
        <v>3</v>
      </c>
      <c r="B13" s="19" t="s">
        <v>3787</v>
      </c>
      <c r="C13" s="17" t="s">
        <v>3835</v>
      </c>
      <c r="D13" s="8">
        <v>11400</v>
      </c>
      <c r="E13" s="3" t="s">
        <v>16</v>
      </c>
      <c r="F13" s="190"/>
    </row>
    <row r="14" spans="1:7" ht="27" customHeight="1" x14ac:dyDescent="0.2">
      <c r="A14" s="3">
        <v>4</v>
      </c>
      <c r="B14" s="19" t="s">
        <v>3788</v>
      </c>
      <c r="C14" s="17" t="s">
        <v>3836</v>
      </c>
      <c r="D14" s="8">
        <v>18000</v>
      </c>
      <c r="E14" s="3" t="s">
        <v>16</v>
      </c>
      <c r="F14" s="190"/>
    </row>
    <row r="15" spans="1:7" ht="27" customHeight="1" x14ac:dyDescent="0.2">
      <c r="A15" s="3">
        <v>5</v>
      </c>
      <c r="B15" s="19" t="s">
        <v>3789</v>
      </c>
      <c r="C15" s="17" t="s">
        <v>3837</v>
      </c>
      <c r="D15" s="8">
        <v>25100</v>
      </c>
      <c r="E15" s="3" t="s">
        <v>16</v>
      </c>
      <c r="F15" s="190"/>
    </row>
    <row r="16" spans="1:7" ht="27" customHeight="1" x14ac:dyDescent="0.2">
      <c r="A16" s="3">
        <v>6</v>
      </c>
      <c r="B16" s="19" t="s">
        <v>3790</v>
      </c>
      <c r="C16" s="17" t="s">
        <v>3838</v>
      </c>
      <c r="D16" s="8">
        <v>25100</v>
      </c>
      <c r="E16" s="3" t="s">
        <v>16</v>
      </c>
      <c r="F16" s="190"/>
    </row>
    <row r="17" spans="1:7" ht="27" customHeight="1" x14ac:dyDescent="0.2">
      <c r="A17" s="3">
        <v>7</v>
      </c>
      <c r="B17" s="19" t="s">
        <v>3791</v>
      </c>
      <c r="C17" s="17" t="s">
        <v>3839</v>
      </c>
      <c r="D17" s="8">
        <v>28300</v>
      </c>
      <c r="E17" s="3" t="s">
        <v>16</v>
      </c>
      <c r="F17" s="190"/>
    </row>
    <row r="18" spans="1:7" ht="27" customHeight="1" x14ac:dyDescent="0.2">
      <c r="A18" s="3">
        <v>8</v>
      </c>
      <c r="B18" s="19" t="s">
        <v>3792</v>
      </c>
      <c r="C18" s="17" t="s">
        <v>3840</v>
      </c>
      <c r="D18" s="8">
        <v>39300</v>
      </c>
      <c r="E18" s="3" t="s">
        <v>16</v>
      </c>
      <c r="F18" s="190"/>
    </row>
    <row r="19" spans="1:7" ht="27" customHeight="1" x14ac:dyDescent="0.2">
      <c r="A19" s="3">
        <v>9</v>
      </c>
      <c r="B19" s="19" t="s">
        <v>3793</v>
      </c>
      <c r="C19" s="17" t="s">
        <v>3841</v>
      </c>
      <c r="D19" s="8">
        <v>39300</v>
      </c>
      <c r="E19" s="3" t="s">
        <v>16</v>
      </c>
      <c r="F19" s="255"/>
    </row>
    <row r="20" spans="1:7" ht="27" customHeight="1" x14ac:dyDescent="0.2">
      <c r="A20" s="3">
        <v>10</v>
      </c>
      <c r="B20" s="19" t="s">
        <v>3794</v>
      </c>
      <c r="C20" s="17" t="s">
        <v>3842</v>
      </c>
      <c r="D20" s="8">
        <v>8200</v>
      </c>
      <c r="E20" s="3" t="s">
        <v>16</v>
      </c>
      <c r="F20" s="190" t="s">
        <v>3782</v>
      </c>
    </row>
    <row r="21" spans="1:7" ht="27" customHeight="1" x14ac:dyDescent="0.2">
      <c r="A21" s="3">
        <v>11</v>
      </c>
      <c r="B21" s="19" t="s">
        <v>3795</v>
      </c>
      <c r="C21" s="17" t="s">
        <v>3843</v>
      </c>
      <c r="D21" s="8">
        <v>11400</v>
      </c>
      <c r="E21" s="3" t="s">
        <v>16</v>
      </c>
      <c r="F21" s="190"/>
    </row>
    <row r="22" spans="1:7" ht="27" customHeight="1" x14ac:dyDescent="0.2">
      <c r="A22" s="3">
        <v>12</v>
      </c>
      <c r="B22" s="19" t="s">
        <v>3796</v>
      </c>
      <c r="C22" s="17" t="s">
        <v>3844</v>
      </c>
      <c r="D22" s="8">
        <v>11400</v>
      </c>
      <c r="E22" s="3" t="s">
        <v>16</v>
      </c>
      <c r="F22" s="190"/>
    </row>
    <row r="23" spans="1:7" ht="27" customHeight="1" x14ac:dyDescent="0.2">
      <c r="A23" s="3">
        <v>13</v>
      </c>
      <c r="B23" s="19" t="s">
        <v>3797</v>
      </c>
      <c r="C23" s="17" t="s">
        <v>3845</v>
      </c>
      <c r="D23" s="8">
        <v>18000</v>
      </c>
      <c r="E23" s="3" t="s">
        <v>16</v>
      </c>
      <c r="F23" s="190"/>
    </row>
    <row r="24" spans="1:7" ht="27" customHeight="1" x14ac:dyDescent="0.2">
      <c r="A24" s="3">
        <v>14</v>
      </c>
      <c r="B24" s="19" t="s">
        <v>3798</v>
      </c>
      <c r="C24" s="17" t="s">
        <v>3846</v>
      </c>
      <c r="D24" s="8">
        <v>25100</v>
      </c>
      <c r="E24" s="3" t="s">
        <v>16</v>
      </c>
      <c r="F24" s="190"/>
    </row>
    <row r="25" spans="1:7" ht="27" customHeight="1" x14ac:dyDescent="0.2">
      <c r="A25" s="3">
        <v>15</v>
      </c>
      <c r="B25" s="19" t="s">
        <v>3799</v>
      </c>
      <c r="C25" s="17" t="s">
        <v>3847</v>
      </c>
      <c r="D25" s="8">
        <v>25100</v>
      </c>
      <c r="E25" s="3" t="s">
        <v>16</v>
      </c>
      <c r="F25" s="190"/>
    </row>
    <row r="26" spans="1:7" ht="27" customHeight="1" x14ac:dyDescent="0.2">
      <c r="A26" s="3">
        <v>16</v>
      </c>
      <c r="B26" s="19" t="s">
        <v>3800</v>
      </c>
      <c r="C26" s="17" t="s">
        <v>3848</v>
      </c>
      <c r="D26" s="8">
        <v>28300</v>
      </c>
      <c r="E26" s="3" t="s">
        <v>16</v>
      </c>
      <c r="F26" s="190"/>
    </row>
    <row r="27" spans="1:7" ht="27" customHeight="1" x14ac:dyDescent="0.2">
      <c r="A27" s="3">
        <v>17</v>
      </c>
      <c r="B27" s="19" t="s">
        <v>3801</v>
      </c>
      <c r="C27" s="17" t="s">
        <v>3849</v>
      </c>
      <c r="D27" s="8">
        <v>39300</v>
      </c>
      <c r="E27" s="3" t="s">
        <v>16</v>
      </c>
      <c r="F27" s="190"/>
    </row>
    <row r="28" spans="1:7" ht="27" customHeight="1" x14ac:dyDescent="0.2">
      <c r="A28" s="3">
        <v>18</v>
      </c>
      <c r="B28" s="19" t="s">
        <v>3802</v>
      </c>
      <c r="C28" s="17" t="s">
        <v>3850</v>
      </c>
      <c r="D28" s="8">
        <v>39300</v>
      </c>
      <c r="E28" s="3" t="s">
        <v>16</v>
      </c>
      <c r="F28" s="191"/>
    </row>
    <row r="29" spans="1:7" ht="13.8" x14ac:dyDescent="0.3">
      <c r="A29" s="195" t="s">
        <v>22</v>
      </c>
      <c r="B29" s="195"/>
      <c r="C29" s="195" t="s">
        <v>292</v>
      </c>
      <c r="D29" s="195"/>
      <c r="E29" s="195"/>
      <c r="F29" s="196"/>
      <c r="G29" s="56"/>
    </row>
    <row r="30" spans="1:7" ht="27" customHeight="1" x14ac:dyDescent="0.2">
      <c r="A30" s="3">
        <v>1</v>
      </c>
      <c r="B30" s="19" t="s">
        <v>3803</v>
      </c>
      <c r="C30" s="17" t="s">
        <v>3851</v>
      </c>
      <c r="D30" s="22">
        <v>27300</v>
      </c>
      <c r="E30" s="68" t="s">
        <v>16</v>
      </c>
      <c r="F30" s="256" t="s">
        <v>3783</v>
      </c>
      <c r="G30" s="42"/>
    </row>
    <row r="31" spans="1:7" ht="27" customHeight="1" x14ac:dyDescent="0.2">
      <c r="A31" s="3">
        <v>2</v>
      </c>
      <c r="B31" s="19" t="s">
        <v>3804</v>
      </c>
      <c r="C31" s="17" t="s">
        <v>3852</v>
      </c>
      <c r="D31" s="22">
        <v>38000</v>
      </c>
      <c r="E31" s="68" t="s">
        <v>16</v>
      </c>
      <c r="F31" s="257"/>
      <c r="G31" s="42"/>
    </row>
    <row r="32" spans="1:7" ht="27" customHeight="1" x14ac:dyDescent="0.2">
      <c r="A32" s="3">
        <v>3</v>
      </c>
      <c r="B32" s="19" t="s">
        <v>3805</v>
      </c>
      <c r="C32" s="17" t="s">
        <v>3853</v>
      </c>
      <c r="D32" s="22">
        <v>38000</v>
      </c>
      <c r="E32" s="68" t="s">
        <v>16</v>
      </c>
      <c r="F32" s="258"/>
      <c r="G32" s="42"/>
    </row>
    <row r="33" spans="1:6" ht="27" customHeight="1" x14ac:dyDescent="0.2">
      <c r="A33" s="3">
        <v>4</v>
      </c>
      <c r="B33" s="19" t="s">
        <v>3806</v>
      </c>
      <c r="C33" s="17" t="s">
        <v>3854</v>
      </c>
      <c r="D33" s="22">
        <v>27300</v>
      </c>
      <c r="E33" s="3" t="s">
        <v>16</v>
      </c>
      <c r="F33" s="259" t="s">
        <v>3784</v>
      </c>
    </row>
    <row r="34" spans="1:6" ht="27" customHeight="1" x14ac:dyDescent="0.2">
      <c r="A34" s="3">
        <v>5</v>
      </c>
      <c r="B34" s="19" t="s">
        <v>3807</v>
      </c>
      <c r="C34" s="17" t="s">
        <v>3855</v>
      </c>
      <c r="D34" s="22">
        <v>38000</v>
      </c>
      <c r="E34" s="3" t="s">
        <v>16</v>
      </c>
      <c r="F34" s="190"/>
    </row>
    <row r="35" spans="1:6" ht="27" customHeight="1" x14ac:dyDescent="0.2">
      <c r="A35" s="3">
        <v>6</v>
      </c>
      <c r="B35" s="19" t="s">
        <v>3808</v>
      </c>
      <c r="C35" s="17" t="s">
        <v>3856</v>
      </c>
      <c r="D35" s="22">
        <v>38000</v>
      </c>
      <c r="E35" s="3" t="s">
        <v>16</v>
      </c>
      <c r="F35" s="191"/>
    </row>
    <row r="36" spans="1:6" ht="13.8" x14ac:dyDescent="0.3">
      <c r="A36" s="195" t="s">
        <v>134</v>
      </c>
      <c r="B36" s="195"/>
      <c r="C36" s="195" t="s">
        <v>293</v>
      </c>
      <c r="D36" s="195"/>
      <c r="E36" s="195"/>
      <c r="F36" s="196"/>
    </row>
    <row r="37" spans="1:6" ht="27" customHeight="1" x14ac:dyDescent="0.2">
      <c r="A37" s="3">
        <v>1</v>
      </c>
      <c r="B37" s="19" t="s">
        <v>3809</v>
      </c>
      <c r="C37" s="17" t="s">
        <v>3857</v>
      </c>
      <c r="D37" s="8">
        <v>7600</v>
      </c>
      <c r="E37" s="3" t="s">
        <v>16</v>
      </c>
    </row>
    <row r="38" spans="1:6" ht="27" customHeight="1" x14ac:dyDescent="0.2">
      <c r="A38" s="3">
        <v>2</v>
      </c>
      <c r="B38" s="19" t="s">
        <v>3810</v>
      </c>
      <c r="C38" s="17" t="s">
        <v>3858</v>
      </c>
      <c r="D38" s="8">
        <v>16700</v>
      </c>
      <c r="E38" s="3" t="s">
        <v>16</v>
      </c>
    </row>
    <row r="39" spans="1:6" ht="27" customHeight="1" x14ac:dyDescent="0.2">
      <c r="A39" s="3">
        <v>3</v>
      </c>
      <c r="B39" s="19" t="s">
        <v>3811</v>
      </c>
      <c r="C39" s="17" t="s">
        <v>3859</v>
      </c>
      <c r="D39" s="8">
        <v>26200</v>
      </c>
      <c r="E39" s="3" t="s">
        <v>16</v>
      </c>
    </row>
    <row r="40" spans="1:6" ht="26.4" x14ac:dyDescent="0.2">
      <c r="A40" s="3">
        <v>4</v>
      </c>
      <c r="B40" s="19" t="s">
        <v>3812</v>
      </c>
      <c r="C40" s="3" t="s">
        <v>3860</v>
      </c>
      <c r="D40" s="8">
        <v>7600</v>
      </c>
      <c r="E40" s="3" t="s">
        <v>16</v>
      </c>
    </row>
    <row r="41" spans="1:6" ht="26.4" x14ac:dyDescent="0.2">
      <c r="A41" s="3">
        <v>5</v>
      </c>
      <c r="B41" s="19" t="s">
        <v>3813</v>
      </c>
      <c r="C41" s="3" t="s">
        <v>3861</v>
      </c>
      <c r="D41" s="8">
        <v>16700</v>
      </c>
      <c r="E41" s="3" t="s">
        <v>16</v>
      </c>
    </row>
    <row r="42" spans="1:6" ht="26.4" x14ac:dyDescent="0.2">
      <c r="A42" s="3">
        <v>6</v>
      </c>
      <c r="B42" s="19" t="s">
        <v>3814</v>
      </c>
      <c r="C42" s="3" t="s">
        <v>3862</v>
      </c>
      <c r="D42" s="8">
        <v>26200</v>
      </c>
      <c r="E42" s="3" t="s">
        <v>16</v>
      </c>
    </row>
    <row r="44" spans="1:6" ht="13.8" thickBot="1" x14ac:dyDescent="0.3"/>
    <row r="45" spans="1:6" ht="26.4" customHeight="1" thickBot="1" x14ac:dyDescent="0.25">
      <c r="B45" s="201" t="s">
        <v>2674</v>
      </c>
      <c r="C45" s="202"/>
      <c r="D45" s="203"/>
    </row>
    <row r="91" spans="1:6" x14ac:dyDescent="0.25">
      <c r="B91" s="160" t="s">
        <v>3780</v>
      </c>
    </row>
    <row r="93" spans="1:6" ht="13.8" x14ac:dyDescent="0.3">
      <c r="A93" s="195" t="s">
        <v>22</v>
      </c>
      <c r="B93" s="195"/>
      <c r="C93" s="195" t="s">
        <v>292</v>
      </c>
      <c r="D93" s="195"/>
      <c r="E93" s="195"/>
      <c r="F93" s="196"/>
    </row>
    <row r="94" spans="1:6" ht="26.4" x14ac:dyDescent="0.2">
      <c r="A94" s="84">
        <v>1</v>
      </c>
      <c r="B94" s="101" t="s">
        <v>3815</v>
      </c>
      <c r="C94" s="85" t="s">
        <v>3863</v>
      </c>
      <c r="D94" s="159">
        <f>D97+104000</f>
        <v>104000</v>
      </c>
      <c r="E94" s="84" t="s">
        <v>16</v>
      </c>
      <c r="F94" s="250" t="s">
        <v>304</v>
      </c>
    </row>
    <row r="95" spans="1:6" ht="26.4" x14ac:dyDescent="0.2">
      <c r="A95" s="84">
        <v>2</v>
      </c>
      <c r="B95" s="101" t="s">
        <v>3816</v>
      </c>
      <c r="C95" s="85" t="s">
        <v>3864</v>
      </c>
      <c r="D95" s="159">
        <f>145800+D98</f>
        <v>145800</v>
      </c>
      <c r="E95" s="84" t="s">
        <v>16</v>
      </c>
      <c r="F95" s="251"/>
    </row>
    <row r="96" spans="1:6" ht="26.4" x14ac:dyDescent="0.2">
      <c r="A96" s="84">
        <v>3</v>
      </c>
      <c r="B96" s="101" t="s">
        <v>3817</v>
      </c>
      <c r="C96" s="85" t="s">
        <v>3865</v>
      </c>
      <c r="D96" s="159">
        <v>183800</v>
      </c>
      <c r="E96" s="84" t="s">
        <v>16</v>
      </c>
      <c r="F96" s="251"/>
    </row>
    <row r="98" spans="1:6" ht="13.8" x14ac:dyDescent="0.3">
      <c r="A98" s="195" t="s">
        <v>134</v>
      </c>
      <c r="B98" s="195"/>
      <c r="C98" s="195" t="s">
        <v>293</v>
      </c>
      <c r="D98" s="195"/>
      <c r="E98" s="195"/>
      <c r="F98" s="196"/>
    </row>
    <row r="99" spans="1:6" ht="26.4" x14ac:dyDescent="0.2">
      <c r="A99" s="84">
        <v>1</v>
      </c>
      <c r="B99" s="101" t="s">
        <v>3818</v>
      </c>
      <c r="C99" s="85" t="s">
        <v>3866</v>
      </c>
      <c r="D99" s="161">
        <v>7600</v>
      </c>
      <c r="E99" s="84" t="s">
        <v>16</v>
      </c>
      <c r="F99" s="162"/>
    </row>
    <row r="100" spans="1:6" ht="26.4" x14ac:dyDescent="0.2">
      <c r="A100" s="84">
        <v>2</v>
      </c>
      <c r="B100" s="101" t="s">
        <v>3819</v>
      </c>
      <c r="C100" s="85" t="s">
        <v>3867</v>
      </c>
      <c r="D100" s="161">
        <v>16700</v>
      </c>
      <c r="E100" s="84" t="s">
        <v>16</v>
      </c>
      <c r="F100" s="84"/>
    </row>
    <row r="101" spans="1:6" ht="26.4" x14ac:dyDescent="0.2">
      <c r="A101" s="84">
        <v>3</v>
      </c>
      <c r="B101" s="101" t="s">
        <v>3820</v>
      </c>
      <c r="C101" s="85" t="s">
        <v>3868</v>
      </c>
      <c r="D101" s="161">
        <v>26200</v>
      </c>
      <c r="E101" s="84" t="s">
        <v>16</v>
      </c>
      <c r="F101" s="84"/>
    </row>
  </sheetData>
  <mergeCells count="29">
    <mergeCell ref="A7:F7"/>
    <mergeCell ref="D8:E8"/>
    <mergeCell ref="F3:F4"/>
    <mergeCell ref="A5:B5"/>
    <mergeCell ref="C5:E5"/>
    <mergeCell ref="F5:F6"/>
    <mergeCell ref="A6:B6"/>
    <mergeCell ref="A1:B1"/>
    <mergeCell ref="D1:E1"/>
    <mergeCell ref="A2:B2"/>
    <mergeCell ref="D2:E2"/>
    <mergeCell ref="D3:E3"/>
    <mergeCell ref="A36:B36"/>
    <mergeCell ref="C36:F36"/>
    <mergeCell ref="B45:D45"/>
    <mergeCell ref="A9:F9"/>
    <mergeCell ref="A10:B10"/>
    <mergeCell ref="C10:F10"/>
    <mergeCell ref="F11:F19"/>
    <mergeCell ref="F20:F28"/>
    <mergeCell ref="F30:F32"/>
    <mergeCell ref="F33:F35"/>
    <mergeCell ref="A29:B29"/>
    <mergeCell ref="C29:F29"/>
    <mergeCell ref="A93:B93"/>
    <mergeCell ref="C93:F93"/>
    <mergeCell ref="F94:F96"/>
    <mergeCell ref="A98:B98"/>
    <mergeCell ref="C98:F9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activeCell="F5" sqref="F5:F6"/>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99" t="s">
        <v>0</v>
      </c>
      <c r="B1" s="199"/>
      <c r="C1" s="2" t="s">
        <v>407</v>
      </c>
      <c r="D1" s="199" t="s">
        <v>1</v>
      </c>
      <c r="E1" s="199"/>
      <c r="F1" s="26">
        <v>45940</v>
      </c>
    </row>
    <row r="2" spans="1:7" x14ac:dyDescent="0.2">
      <c r="A2" s="199" t="s">
        <v>3</v>
      </c>
      <c r="B2" s="199"/>
      <c r="C2" s="4" t="s">
        <v>88</v>
      </c>
      <c r="D2" s="199" t="s">
        <v>23</v>
      </c>
      <c r="E2" s="199"/>
      <c r="F2" s="41" t="s">
        <v>206</v>
      </c>
    </row>
    <row r="3" spans="1:7" ht="12.75" customHeight="1" x14ac:dyDescent="0.2">
      <c r="A3" s="73"/>
      <c r="B3" s="35" t="s">
        <v>302</v>
      </c>
      <c r="C3" s="74" t="s">
        <v>301</v>
      </c>
      <c r="D3" s="199" t="s">
        <v>4</v>
      </c>
      <c r="E3" s="199"/>
      <c r="F3" s="184" t="s">
        <v>243</v>
      </c>
    </row>
    <row r="4" spans="1:7" ht="13.65" customHeight="1" x14ac:dyDescent="0.2">
      <c r="A4" s="73"/>
      <c r="B4" s="35" t="s">
        <v>299</v>
      </c>
      <c r="C4" s="74" t="s">
        <v>794</v>
      </c>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184" t="s">
        <v>406</v>
      </c>
      <c r="B7" s="184"/>
      <c r="C7" s="184"/>
      <c r="D7" s="184"/>
      <c r="E7" s="184"/>
      <c r="F7" s="184"/>
    </row>
    <row r="8" spans="1:7" ht="16.2" customHeight="1" x14ac:dyDescent="0.2">
      <c r="A8" s="5" t="s">
        <v>7</v>
      </c>
      <c r="B8" s="36" t="s">
        <v>10</v>
      </c>
      <c r="C8" s="5" t="s">
        <v>11</v>
      </c>
      <c r="D8" s="186" t="s">
        <v>12</v>
      </c>
      <c r="E8" s="187"/>
      <c r="F8" s="5" t="s">
        <v>13</v>
      </c>
    </row>
    <row r="9" spans="1:7" ht="54.6" customHeight="1" x14ac:dyDescent="0.2">
      <c r="A9" s="247" t="s">
        <v>258</v>
      </c>
      <c r="B9" s="248"/>
      <c r="C9" s="248"/>
      <c r="D9" s="248"/>
      <c r="E9" s="248"/>
      <c r="F9" s="249"/>
      <c r="G9" s="88"/>
    </row>
    <row r="10" spans="1:7" ht="13.8" x14ac:dyDescent="0.3">
      <c r="A10" s="197" t="s">
        <v>110</v>
      </c>
      <c r="B10" s="197"/>
      <c r="C10" s="197" t="s">
        <v>247</v>
      </c>
      <c r="D10" s="197"/>
      <c r="E10" s="197"/>
      <c r="F10" s="197"/>
    </row>
    <row r="11" spans="1:7" ht="26.4" customHeight="1" x14ac:dyDescent="0.2">
      <c r="A11" s="3">
        <v>1</v>
      </c>
      <c r="B11" s="19" t="s">
        <v>1721</v>
      </c>
      <c r="C11" s="17" t="s">
        <v>1826</v>
      </c>
      <c r="D11" s="8">
        <v>80300</v>
      </c>
      <c r="E11" s="3" t="s">
        <v>16</v>
      </c>
      <c r="F11" s="246" t="s">
        <v>250</v>
      </c>
    </row>
    <row r="12" spans="1:7" ht="26.4" customHeight="1" x14ac:dyDescent="0.2">
      <c r="A12" s="3">
        <v>2</v>
      </c>
      <c r="B12" s="19" t="s">
        <v>1722</v>
      </c>
      <c r="C12" s="17" t="s">
        <v>1827</v>
      </c>
      <c r="D12" s="8">
        <v>87800</v>
      </c>
      <c r="E12" s="3" t="s">
        <v>16</v>
      </c>
      <c r="F12" s="244"/>
    </row>
    <row r="13" spans="1:7" ht="26.4" customHeight="1" x14ac:dyDescent="0.2">
      <c r="A13" s="3">
        <v>3</v>
      </c>
      <c r="B13" s="19" t="s">
        <v>1723</v>
      </c>
      <c r="C13" s="17" t="s">
        <v>1828</v>
      </c>
      <c r="D13" s="8">
        <v>87800</v>
      </c>
      <c r="E13" s="3" t="s">
        <v>16</v>
      </c>
      <c r="F13" s="245"/>
    </row>
    <row r="14" spans="1:7" ht="26.4" customHeight="1" x14ac:dyDescent="0.2">
      <c r="A14" s="3">
        <v>4</v>
      </c>
      <c r="B14" s="19" t="s">
        <v>1724</v>
      </c>
      <c r="C14" s="17" t="s">
        <v>1829</v>
      </c>
      <c r="D14" s="8">
        <v>30800</v>
      </c>
      <c r="E14" s="3" t="s">
        <v>16</v>
      </c>
      <c r="F14" s="243" t="s">
        <v>251</v>
      </c>
    </row>
    <row r="15" spans="1:7" ht="26.4" customHeight="1" x14ac:dyDescent="0.2">
      <c r="A15" s="3">
        <v>5</v>
      </c>
      <c r="B15" s="19" t="s">
        <v>1725</v>
      </c>
      <c r="C15" s="17" t="s">
        <v>1830</v>
      </c>
      <c r="D15" s="8">
        <v>36900</v>
      </c>
      <c r="E15" s="3" t="s">
        <v>16</v>
      </c>
      <c r="F15" s="244" t="s">
        <v>220</v>
      </c>
    </row>
    <row r="16" spans="1:7" ht="26.4" customHeight="1" x14ac:dyDescent="0.2">
      <c r="A16" s="3">
        <v>6</v>
      </c>
      <c r="B16" s="19" t="s">
        <v>1726</v>
      </c>
      <c r="C16" s="17" t="s">
        <v>1831</v>
      </c>
      <c r="D16" s="8">
        <v>36900</v>
      </c>
      <c r="E16" s="3" t="s">
        <v>16</v>
      </c>
      <c r="F16" s="245" t="s">
        <v>220</v>
      </c>
    </row>
    <row r="17" spans="1:6" ht="26.4" customHeight="1" x14ac:dyDescent="0.2">
      <c r="A17" s="3">
        <v>7</v>
      </c>
      <c r="B17" s="19" t="s">
        <v>1727</v>
      </c>
      <c r="C17" s="17" t="s">
        <v>1832</v>
      </c>
      <c r="D17" s="8">
        <v>30800</v>
      </c>
      <c r="E17" s="3" t="s">
        <v>16</v>
      </c>
      <c r="F17" s="243" t="s">
        <v>252</v>
      </c>
    </row>
    <row r="18" spans="1:6" ht="26.4" customHeight="1" x14ac:dyDescent="0.2">
      <c r="A18" s="3">
        <v>8</v>
      </c>
      <c r="B18" s="19" t="s">
        <v>1728</v>
      </c>
      <c r="C18" s="17" t="s">
        <v>1833</v>
      </c>
      <c r="D18" s="8">
        <v>36900</v>
      </c>
      <c r="E18" s="3" t="s">
        <v>16</v>
      </c>
      <c r="F18" s="244" t="s">
        <v>221</v>
      </c>
    </row>
    <row r="19" spans="1:6" ht="26.4" customHeight="1" x14ac:dyDescent="0.2">
      <c r="A19" s="3">
        <v>9</v>
      </c>
      <c r="B19" s="19" t="s">
        <v>1729</v>
      </c>
      <c r="C19" s="17" t="s">
        <v>1834</v>
      </c>
      <c r="D19" s="8">
        <v>36900</v>
      </c>
      <c r="E19" s="3" t="s">
        <v>16</v>
      </c>
      <c r="F19" s="245" t="s">
        <v>221</v>
      </c>
    </row>
    <row r="20" spans="1:6" ht="26.4" customHeight="1" x14ac:dyDescent="0.2">
      <c r="A20" s="3">
        <v>10</v>
      </c>
      <c r="B20" s="19" t="s">
        <v>1730</v>
      </c>
      <c r="C20" s="17" t="s">
        <v>1835</v>
      </c>
      <c r="D20" s="8">
        <v>30800</v>
      </c>
      <c r="E20" s="3" t="s">
        <v>16</v>
      </c>
      <c r="F20" s="243" t="s">
        <v>253</v>
      </c>
    </row>
    <row r="21" spans="1:6" ht="26.4" customHeight="1" x14ac:dyDescent="0.2">
      <c r="A21" s="3">
        <v>11</v>
      </c>
      <c r="B21" s="19" t="s">
        <v>1731</v>
      </c>
      <c r="C21" s="17" t="s">
        <v>1836</v>
      </c>
      <c r="D21" s="8">
        <v>36900</v>
      </c>
      <c r="E21" s="3" t="s">
        <v>16</v>
      </c>
      <c r="F21" s="244" t="s">
        <v>222</v>
      </c>
    </row>
    <row r="22" spans="1:6" ht="26.4" customHeight="1" x14ac:dyDescent="0.2">
      <c r="A22" s="3">
        <v>12</v>
      </c>
      <c r="B22" s="19" t="s">
        <v>1732</v>
      </c>
      <c r="C22" s="17" t="s">
        <v>1837</v>
      </c>
      <c r="D22" s="8">
        <v>36900</v>
      </c>
      <c r="E22" s="3" t="s">
        <v>16</v>
      </c>
      <c r="F22" s="245" t="s">
        <v>222</v>
      </c>
    </row>
    <row r="23" spans="1:6" ht="13.8" x14ac:dyDescent="0.3">
      <c r="A23" s="197" t="s">
        <v>75</v>
      </c>
      <c r="B23" s="197"/>
      <c r="C23" s="197" t="s">
        <v>246</v>
      </c>
      <c r="D23" s="197"/>
      <c r="E23" s="197"/>
      <c r="F23" s="197"/>
    </row>
    <row r="24" spans="1:6" ht="26.4" customHeight="1" x14ac:dyDescent="0.2">
      <c r="A24" s="3">
        <v>1</v>
      </c>
      <c r="B24" s="19" t="s">
        <v>1733</v>
      </c>
      <c r="C24" s="17" t="s">
        <v>1838</v>
      </c>
      <c r="D24" s="8">
        <v>176700</v>
      </c>
      <c r="E24" s="3" t="s">
        <v>16</v>
      </c>
      <c r="F24" s="246" t="s">
        <v>250</v>
      </c>
    </row>
    <row r="25" spans="1:6" ht="26.4" customHeight="1" x14ac:dyDescent="0.2">
      <c r="A25" s="3">
        <v>2</v>
      </c>
      <c r="B25" s="19" t="s">
        <v>1734</v>
      </c>
      <c r="C25" s="17" t="s">
        <v>1839</v>
      </c>
      <c r="D25" s="8">
        <v>193200</v>
      </c>
      <c r="E25" s="3" t="s">
        <v>16</v>
      </c>
      <c r="F25" s="244"/>
    </row>
    <row r="26" spans="1:6" ht="26.4" customHeight="1" x14ac:dyDescent="0.2">
      <c r="A26" s="3">
        <v>3</v>
      </c>
      <c r="B26" s="19" t="s">
        <v>1735</v>
      </c>
      <c r="C26" s="17" t="s">
        <v>1840</v>
      </c>
      <c r="D26" s="8">
        <v>193200</v>
      </c>
      <c r="E26" s="3" t="s">
        <v>16</v>
      </c>
      <c r="F26" s="245"/>
    </row>
    <row r="27" spans="1:6" ht="26.4" customHeight="1" x14ac:dyDescent="0.2">
      <c r="A27" s="3">
        <v>4</v>
      </c>
      <c r="B27" s="19" t="s">
        <v>1736</v>
      </c>
      <c r="C27" s="17" t="s">
        <v>1841</v>
      </c>
      <c r="D27" s="8">
        <v>67800</v>
      </c>
      <c r="E27" s="3" t="s">
        <v>16</v>
      </c>
      <c r="F27" s="243" t="s">
        <v>251</v>
      </c>
    </row>
    <row r="28" spans="1:6" ht="26.4" customHeight="1" x14ac:dyDescent="0.2">
      <c r="A28" s="3">
        <v>5</v>
      </c>
      <c r="B28" s="19" t="s">
        <v>1737</v>
      </c>
      <c r="C28" s="17" t="s">
        <v>1842</v>
      </c>
      <c r="D28" s="8">
        <v>81200</v>
      </c>
      <c r="E28" s="3" t="s">
        <v>16</v>
      </c>
      <c r="F28" s="244" t="s">
        <v>220</v>
      </c>
    </row>
    <row r="29" spans="1:6" ht="26.4" customHeight="1" x14ac:dyDescent="0.2">
      <c r="A29" s="3">
        <v>6</v>
      </c>
      <c r="B29" s="19" t="s">
        <v>1738</v>
      </c>
      <c r="C29" s="17" t="s">
        <v>1843</v>
      </c>
      <c r="D29" s="8">
        <v>81200</v>
      </c>
      <c r="E29" s="3" t="s">
        <v>16</v>
      </c>
      <c r="F29" s="245" t="s">
        <v>220</v>
      </c>
    </row>
    <row r="30" spans="1:6" ht="26.4" customHeight="1" x14ac:dyDescent="0.2">
      <c r="A30" s="3">
        <v>7</v>
      </c>
      <c r="B30" s="19" t="s">
        <v>1739</v>
      </c>
      <c r="C30" s="17" t="s">
        <v>1844</v>
      </c>
      <c r="D30" s="8">
        <v>67800</v>
      </c>
      <c r="E30" s="3" t="s">
        <v>16</v>
      </c>
      <c r="F30" s="243" t="s">
        <v>252</v>
      </c>
    </row>
    <row r="31" spans="1:6" ht="26.4" customHeight="1" x14ac:dyDescent="0.2">
      <c r="A31" s="3">
        <v>8</v>
      </c>
      <c r="B31" s="19" t="s">
        <v>1740</v>
      </c>
      <c r="C31" s="17" t="s">
        <v>1845</v>
      </c>
      <c r="D31" s="8">
        <v>81200</v>
      </c>
      <c r="E31" s="3" t="s">
        <v>16</v>
      </c>
      <c r="F31" s="244" t="s">
        <v>221</v>
      </c>
    </row>
    <row r="32" spans="1:6" ht="26.4" customHeight="1" x14ac:dyDescent="0.2">
      <c r="A32" s="3">
        <v>9</v>
      </c>
      <c r="B32" s="19" t="s">
        <v>1741</v>
      </c>
      <c r="C32" s="17" t="s">
        <v>1846</v>
      </c>
      <c r="D32" s="8">
        <v>81200</v>
      </c>
      <c r="E32" s="3" t="s">
        <v>16</v>
      </c>
      <c r="F32" s="245" t="s">
        <v>221</v>
      </c>
    </row>
    <row r="33" spans="1:6" ht="26.4" customHeight="1" x14ac:dyDescent="0.2">
      <c r="A33" s="3">
        <v>10</v>
      </c>
      <c r="B33" s="19" t="s">
        <v>1742</v>
      </c>
      <c r="C33" s="17" t="s">
        <v>1847</v>
      </c>
      <c r="D33" s="8">
        <v>67800</v>
      </c>
      <c r="E33" s="3" t="s">
        <v>16</v>
      </c>
      <c r="F33" s="243" t="s">
        <v>253</v>
      </c>
    </row>
    <row r="34" spans="1:6" ht="26.4" customHeight="1" x14ac:dyDescent="0.2">
      <c r="A34" s="3">
        <v>11</v>
      </c>
      <c r="B34" s="19" t="s">
        <v>1743</v>
      </c>
      <c r="C34" s="17" t="s">
        <v>1848</v>
      </c>
      <c r="D34" s="8">
        <v>81200</v>
      </c>
      <c r="E34" s="3" t="s">
        <v>16</v>
      </c>
      <c r="F34" s="244" t="s">
        <v>222</v>
      </c>
    </row>
    <row r="35" spans="1:6" ht="26.4" customHeight="1" x14ac:dyDescent="0.2">
      <c r="A35" s="3">
        <v>12</v>
      </c>
      <c r="B35" s="19" t="s">
        <v>1744</v>
      </c>
      <c r="C35" s="17" t="s">
        <v>1849</v>
      </c>
      <c r="D35" s="8">
        <v>81200</v>
      </c>
      <c r="E35" s="3" t="s">
        <v>16</v>
      </c>
      <c r="F35" s="245" t="s">
        <v>222</v>
      </c>
    </row>
    <row r="36" spans="1:6" ht="13.8" x14ac:dyDescent="0.3">
      <c r="A36" s="197" t="s">
        <v>77</v>
      </c>
      <c r="B36" s="197"/>
      <c r="C36" s="197" t="s">
        <v>245</v>
      </c>
      <c r="D36" s="197"/>
      <c r="E36" s="197"/>
      <c r="F36" s="197"/>
    </row>
    <row r="37" spans="1:6" ht="26.4" customHeight="1" x14ac:dyDescent="0.2">
      <c r="A37" s="3">
        <v>1</v>
      </c>
      <c r="B37" s="19" t="s">
        <v>1745</v>
      </c>
      <c r="C37" s="17" t="s">
        <v>1850</v>
      </c>
      <c r="D37" s="8">
        <v>277000</v>
      </c>
      <c r="E37" s="3" t="s">
        <v>16</v>
      </c>
      <c r="F37" s="246" t="s">
        <v>250</v>
      </c>
    </row>
    <row r="38" spans="1:6" ht="26.4" customHeight="1" x14ac:dyDescent="0.2">
      <c r="A38" s="3">
        <v>2</v>
      </c>
      <c r="B38" s="19" t="s">
        <v>1746</v>
      </c>
      <c r="C38" s="17" t="s">
        <v>1851</v>
      </c>
      <c r="D38" s="8">
        <v>302900</v>
      </c>
      <c r="E38" s="3" t="s">
        <v>16</v>
      </c>
      <c r="F38" s="244"/>
    </row>
    <row r="39" spans="1:6" ht="26.4" customHeight="1" x14ac:dyDescent="0.2">
      <c r="A39" s="3">
        <v>3</v>
      </c>
      <c r="B39" s="19" t="s">
        <v>1747</v>
      </c>
      <c r="C39" s="17" t="s">
        <v>1852</v>
      </c>
      <c r="D39" s="8">
        <v>302900</v>
      </c>
      <c r="E39" s="3" t="s">
        <v>16</v>
      </c>
      <c r="F39" s="245"/>
    </row>
    <row r="40" spans="1:6" ht="26.4" customHeight="1" x14ac:dyDescent="0.2">
      <c r="A40" s="3">
        <v>4</v>
      </c>
      <c r="B40" s="19" t="s">
        <v>1748</v>
      </c>
      <c r="C40" s="17" t="s">
        <v>1853</v>
      </c>
      <c r="D40" s="12">
        <v>106300</v>
      </c>
      <c r="E40" s="3" t="s">
        <v>16</v>
      </c>
      <c r="F40" s="243" t="s">
        <v>251</v>
      </c>
    </row>
    <row r="41" spans="1:6" ht="26.4" customHeight="1" x14ac:dyDescent="0.2">
      <c r="A41" s="3">
        <v>5</v>
      </c>
      <c r="B41" s="19" t="s">
        <v>1749</v>
      </c>
      <c r="C41" s="17" t="s">
        <v>1854</v>
      </c>
      <c r="D41" s="12">
        <v>127300</v>
      </c>
      <c r="E41" s="3" t="s">
        <v>16</v>
      </c>
      <c r="F41" s="244" t="s">
        <v>220</v>
      </c>
    </row>
    <row r="42" spans="1:6" ht="26.4" customHeight="1" x14ac:dyDescent="0.2">
      <c r="A42" s="3">
        <v>6</v>
      </c>
      <c r="B42" s="19" t="s">
        <v>1750</v>
      </c>
      <c r="C42" s="17" t="s">
        <v>1855</v>
      </c>
      <c r="D42" s="12">
        <v>127300</v>
      </c>
      <c r="E42" s="3" t="s">
        <v>16</v>
      </c>
      <c r="F42" s="245" t="s">
        <v>220</v>
      </c>
    </row>
    <row r="43" spans="1:6" ht="26.4" customHeight="1" x14ac:dyDescent="0.2">
      <c r="A43" s="3">
        <v>7</v>
      </c>
      <c r="B43" s="19" t="s">
        <v>1751</v>
      </c>
      <c r="C43" s="17" t="s">
        <v>1856</v>
      </c>
      <c r="D43" s="12">
        <v>106300</v>
      </c>
      <c r="E43" s="3" t="s">
        <v>16</v>
      </c>
      <c r="F43" s="243" t="s">
        <v>252</v>
      </c>
    </row>
    <row r="44" spans="1:6" ht="26.4" customHeight="1" x14ac:dyDescent="0.2">
      <c r="A44" s="3">
        <v>8</v>
      </c>
      <c r="B44" s="19" t="s">
        <v>1752</v>
      </c>
      <c r="C44" s="17" t="s">
        <v>1857</v>
      </c>
      <c r="D44" s="12">
        <v>127300</v>
      </c>
      <c r="E44" s="3" t="s">
        <v>16</v>
      </c>
      <c r="F44" s="244" t="s">
        <v>221</v>
      </c>
    </row>
    <row r="45" spans="1:6" ht="26.4" customHeight="1" x14ac:dyDescent="0.2">
      <c r="A45" s="3">
        <v>9</v>
      </c>
      <c r="B45" s="19" t="s">
        <v>1753</v>
      </c>
      <c r="C45" s="17" t="s">
        <v>1858</v>
      </c>
      <c r="D45" s="12">
        <v>127300</v>
      </c>
      <c r="E45" s="3" t="s">
        <v>16</v>
      </c>
      <c r="F45" s="245" t="s">
        <v>221</v>
      </c>
    </row>
    <row r="46" spans="1:6" ht="26.4" customHeight="1" x14ac:dyDescent="0.2">
      <c r="A46" s="3">
        <v>10</v>
      </c>
      <c r="B46" s="19" t="s">
        <v>1754</v>
      </c>
      <c r="C46" s="17" t="s">
        <v>1859</v>
      </c>
      <c r="D46" s="12">
        <v>106300</v>
      </c>
      <c r="E46" s="3" t="s">
        <v>16</v>
      </c>
      <c r="F46" s="243" t="s">
        <v>253</v>
      </c>
    </row>
    <row r="47" spans="1:6" ht="26.4" customHeight="1" x14ac:dyDescent="0.2">
      <c r="A47" s="3">
        <v>11</v>
      </c>
      <c r="B47" s="19" t="s">
        <v>1755</v>
      </c>
      <c r="C47" s="17" t="s">
        <v>1860</v>
      </c>
      <c r="D47" s="12">
        <v>127300</v>
      </c>
      <c r="E47" s="3" t="s">
        <v>16</v>
      </c>
      <c r="F47" s="244" t="s">
        <v>222</v>
      </c>
    </row>
    <row r="48" spans="1:6" ht="26.4" customHeight="1" x14ac:dyDescent="0.2">
      <c r="A48" s="3">
        <v>12</v>
      </c>
      <c r="B48" s="19" t="s">
        <v>1756</v>
      </c>
      <c r="C48" s="17" t="s">
        <v>1861</v>
      </c>
      <c r="D48" s="12">
        <v>127300</v>
      </c>
      <c r="E48" s="3" t="s">
        <v>16</v>
      </c>
      <c r="F48" s="245" t="s">
        <v>222</v>
      </c>
    </row>
    <row r="49" spans="1:7" ht="13.8" x14ac:dyDescent="0.3">
      <c r="A49" s="195" t="s">
        <v>225</v>
      </c>
      <c r="B49" s="195"/>
      <c r="C49" s="195" t="s">
        <v>244</v>
      </c>
      <c r="D49" s="195"/>
      <c r="E49" s="195"/>
      <c r="F49" s="196"/>
    </row>
    <row r="50" spans="1:7" ht="26.4" customHeight="1" x14ac:dyDescent="0.2">
      <c r="A50" s="3">
        <v>1</v>
      </c>
      <c r="B50" s="19" t="s">
        <v>1757</v>
      </c>
      <c r="C50" s="17" t="s">
        <v>1862</v>
      </c>
      <c r="D50" s="12">
        <v>267700</v>
      </c>
      <c r="E50" s="3" t="s">
        <v>16</v>
      </c>
      <c r="F50" s="246" t="s">
        <v>250</v>
      </c>
    </row>
    <row r="51" spans="1:7" ht="26.4" customHeight="1" x14ac:dyDescent="0.2">
      <c r="A51" s="3">
        <v>2</v>
      </c>
      <c r="B51" s="19" t="s">
        <v>1758</v>
      </c>
      <c r="C51" s="17" t="s">
        <v>1863</v>
      </c>
      <c r="D51" s="12">
        <v>292700</v>
      </c>
      <c r="E51" s="3" t="s">
        <v>16</v>
      </c>
      <c r="F51" s="244"/>
    </row>
    <row r="52" spans="1:7" ht="26.4" customHeight="1" x14ac:dyDescent="0.2">
      <c r="A52" s="3">
        <v>3</v>
      </c>
      <c r="B52" s="19" t="s">
        <v>1759</v>
      </c>
      <c r="C52" s="17" t="s">
        <v>1864</v>
      </c>
      <c r="D52" s="12">
        <v>292700</v>
      </c>
      <c r="E52" s="3" t="s">
        <v>16</v>
      </c>
      <c r="F52" s="245"/>
    </row>
    <row r="53" spans="1:7" ht="26.4" customHeight="1" x14ac:dyDescent="0.2">
      <c r="A53" s="3">
        <v>4</v>
      </c>
      <c r="B53" s="19" t="s">
        <v>1760</v>
      </c>
      <c r="C53" s="17" t="s">
        <v>1865</v>
      </c>
      <c r="D53" s="12">
        <v>102700</v>
      </c>
      <c r="E53" s="3" t="s">
        <v>16</v>
      </c>
      <c r="F53" s="243" t="s">
        <v>251</v>
      </c>
    </row>
    <row r="54" spans="1:7" ht="26.4" customHeight="1" x14ac:dyDescent="0.2">
      <c r="A54" s="3">
        <v>5</v>
      </c>
      <c r="B54" s="19" t="s">
        <v>1761</v>
      </c>
      <c r="C54" s="17" t="s">
        <v>1866</v>
      </c>
      <c r="D54" s="22">
        <v>123000</v>
      </c>
      <c r="E54" s="3" t="s">
        <v>16</v>
      </c>
      <c r="F54" s="244" t="s">
        <v>220</v>
      </c>
    </row>
    <row r="55" spans="1:7" ht="26.4" customHeight="1" x14ac:dyDescent="0.2">
      <c r="A55" s="3">
        <v>6</v>
      </c>
      <c r="B55" s="19" t="s">
        <v>1762</v>
      </c>
      <c r="C55" s="17" t="s">
        <v>1867</v>
      </c>
      <c r="D55" s="22">
        <v>123000</v>
      </c>
      <c r="E55" s="3" t="s">
        <v>16</v>
      </c>
      <c r="F55" s="245" t="s">
        <v>220</v>
      </c>
      <c r="G55" s="56"/>
    </row>
    <row r="56" spans="1:7" ht="26.4" customHeight="1" x14ac:dyDescent="0.2">
      <c r="A56" s="3">
        <v>7</v>
      </c>
      <c r="B56" s="19" t="s">
        <v>1763</v>
      </c>
      <c r="C56" s="17" t="s">
        <v>1868</v>
      </c>
      <c r="D56" s="12">
        <v>102700</v>
      </c>
      <c r="E56" s="3" t="s">
        <v>16</v>
      </c>
      <c r="F56" s="243" t="s">
        <v>252</v>
      </c>
      <c r="G56" s="56"/>
    </row>
    <row r="57" spans="1:7" ht="26.4" customHeight="1" x14ac:dyDescent="0.2">
      <c r="A57" s="3">
        <v>8</v>
      </c>
      <c r="B57" s="19" t="s">
        <v>1764</v>
      </c>
      <c r="C57" s="17" t="s">
        <v>1869</v>
      </c>
      <c r="D57" s="22">
        <v>123000</v>
      </c>
      <c r="E57" s="3" t="s">
        <v>16</v>
      </c>
      <c r="F57" s="244" t="s">
        <v>221</v>
      </c>
      <c r="G57" s="56"/>
    </row>
    <row r="58" spans="1:7" ht="26.4" customHeight="1" x14ac:dyDescent="0.2">
      <c r="A58" s="3">
        <v>9</v>
      </c>
      <c r="B58" s="19" t="s">
        <v>1765</v>
      </c>
      <c r="C58" s="17" t="s">
        <v>1870</v>
      </c>
      <c r="D58" s="22">
        <v>123000</v>
      </c>
      <c r="E58" s="3" t="s">
        <v>16</v>
      </c>
      <c r="F58" s="245" t="s">
        <v>221</v>
      </c>
      <c r="G58" s="56"/>
    </row>
    <row r="59" spans="1:7" ht="26.4" customHeight="1" x14ac:dyDescent="0.2">
      <c r="A59" s="3">
        <v>10</v>
      </c>
      <c r="B59" s="19" t="s">
        <v>1766</v>
      </c>
      <c r="C59" s="17" t="s">
        <v>1871</v>
      </c>
      <c r="D59" s="12">
        <v>102700</v>
      </c>
      <c r="E59" s="3" t="s">
        <v>16</v>
      </c>
      <c r="F59" s="243" t="s">
        <v>253</v>
      </c>
      <c r="G59" s="56"/>
    </row>
    <row r="60" spans="1:7" ht="26.4" customHeight="1" x14ac:dyDescent="0.2">
      <c r="A60" s="3">
        <v>11</v>
      </c>
      <c r="B60" s="19" t="s">
        <v>1767</v>
      </c>
      <c r="C60" s="17" t="s">
        <v>1872</v>
      </c>
      <c r="D60" s="22">
        <v>123000</v>
      </c>
      <c r="E60" s="3" t="s">
        <v>16</v>
      </c>
      <c r="F60" s="244" t="s">
        <v>222</v>
      </c>
      <c r="G60" s="56"/>
    </row>
    <row r="61" spans="1:7" ht="26.4" customHeight="1" x14ac:dyDescent="0.2">
      <c r="A61" s="3">
        <v>12</v>
      </c>
      <c r="B61" s="19" t="s">
        <v>1768</v>
      </c>
      <c r="C61" s="17" t="s">
        <v>1873</v>
      </c>
      <c r="D61" s="22">
        <v>123000</v>
      </c>
      <c r="E61" s="3" t="s">
        <v>16</v>
      </c>
      <c r="F61" s="245" t="s">
        <v>222</v>
      </c>
      <c r="G61" s="56"/>
    </row>
    <row r="62" spans="1:7" ht="13.8" x14ac:dyDescent="0.3">
      <c r="A62" s="195" t="s">
        <v>226</v>
      </c>
      <c r="B62" s="195"/>
      <c r="C62" s="195" t="s">
        <v>248</v>
      </c>
      <c r="D62" s="195"/>
      <c r="E62" s="195"/>
      <c r="F62" s="196"/>
    </row>
    <row r="63" spans="1:7" ht="26.4" x14ac:dyDescent="0.2">
      <c r="A63" s="3">
        <v>1</v>
      </c>
      <c r="B63" s="19" t="s">
        <v>1769</v>
      </c>
      <c r="C63" s="17" t="s">
        <v>1874</v>
      </c>
      <c r="D63" s="12">
        <v>58500</v>
      </c>
      <c r="E63" s="3" t="s">
        <v>16</v>
      </c>
      <c r="F63" s="9"/>
    </row>
    <row r="64" spans="1:7" ht="26.4" x14ac:dyDescent="0.2">
      <c r="A64" s="3">
        <v>2</v>
      </c>
      <c r="B64" s="19" t="s">
        <v>1770</v>
      </c>
      <c r="C64" s="17" t="s">
        <v>1875</v>
      </c>
      <c r="D64" s="8">
        <v>128700</v>
      </c>
      <c r="E64" s="3" t="s">
        <v>16</v>
      </c>
    </row>
    <row r="65" spans="1:7" ht="26.4" x14ac:dyDescent="0.2">
      <c r="A65" s="3">
        <v>3</v>
      </c>
      <c r="B65" s="19" t="s">
        <v>1771</v>
      </c>
      <c r="C65" s="17" t="s">
        <v>1876</v>
      </c>
      <c r="D65" s="8">
        <v>201800</v>
      </c>
      <c r="E65" s="3" t="s">
        <v>16</v>
      </c>
    </row>
    <row r="66" spans="1:7" ht="26.4" x14ac:dyDescent="0.2">
      <c r="A66" s="3">
        <v>4</v>
      </c>
      <c r="B66" s="19" t="s">
        <v>1772</v>
      </c>
      <c r="C66" s="17" t="s">
        <v>1877</v>
      </c>
      <c r="D66" s="12">
        <v>24600</v>
      </c>
      <c r="E66" s="3" t="s">
        <v>16</v>
      </c>
      <c r="F66" s="9"/>
    </row>
    <row r="67" spans="1:7" ht="26.4" x14ac:dyDescent="0.2">
      <c r="A67" s="3">
        <v>5</v>
      </c>
      <c r="B67" s="19" t="s">
        <v>1773</v>
      </c>
      <c r="C67" s="17" t="s">
        <v>1878</v>
      </c>
      <c r="D67" s="12">
        <v>24600</v>
      </c>
      <c r="E67" s="3" t="s">
        <v>16</v>
      </c>
    </row>
    <row r="68" spans="1:7" ht="26.4" x14ac:dyDescent="0.2">
      <c r="A68" s="3">
        <v>6</v>
      </c>
      <c r="B68" s="19" t="s">
        <v>1774</v>
      </c>
      <c r="C68" s="17" t="s">
        <v>1879</v>
      </c>
      <c r="D68" s="12">
        <v>24600</v>
      </c>
      <c r="E68" s="3" t="s">
        <v>16</v>
      </c>
    </row>
    <row r="69" spans="1:7" ht="26.4" x14ac:dyDescent="0.2">
      <c r="A69" s="3">
        <v>7</v>
      </c>
      <c r="B69" s="19" t="s">
        <v>1775</v>
      </c>
      <c r="C69" s="17" t="s">
        <v>1880</v>
      </c>
      <c r="D69" s="8">
        <v>54100</v>
      </c>
      <c r="E69" s="3" t="s">
        <v>16</v>
      </c>
    </row>
    <row r="70" spans="1:7" ht="26.4" x14ac:dyDescent="0.2">
      <c r="A70" s="3">
        <v>8</v>
      </c>
      <c r="B70" s="19" t="s">
        <v>1776</v>
      </c>
      <c r="C70" s="17" t="s">
        <v>1881</v>
      </c>
      <c r="D70" s="8">
        <v>54100</v>
      </c>
      <c r="E70" s="3" t="s">
        <v>16</v>
      </c>
    </row>
    <row r="71" spans="1:7" ht="26.4" x14ac:dyDescent="0.2">
      <c r="A71" s="3">
        <v>9</v>
      </c>
      <c r="B71" s="19" t="s">
        <v>1777</v>
      </c>
      <c r="C71" s="17" t="s">
        <v>1882</v>
      </c>
      <c r="D71" s="8">
        <v>54100</v>
      </c>
      <c r="E71" s="3" t="s">
        <v>16</v>
      </c>
    </row>
    <row r="72" spans="1:7" ht="26.4" x14ac:dyDescent="0.2">
      <c r="A72" s="3">
        <v>10</v>
      </c>
      <c r="B72" s="19" t="s">
        <v>1778</v>
      </c>
      <c r="C72" s="17" t="s">
        <v>1883</v>
      </c>
      <c r="D72" s="22">
        <v>84900</v>
      </c>
      <c r="E72" s="3" t="s">
        <v>16</v>
      </c>
    </row>
    <row r="73" spans="1:7" ht="26.4" x14ac:dyDescent="0.2">
      <c r="A73" s="3">
        <v>11</v>
      </c>
      <c r="B73" s="19" t="s">
        <v>1779</v>
      </c>
      <c r="C73" s="17" t="s">
        <v>1884</v>
      </c>
      <c r="D73" s="22">
        <v>84900</v>
      </c>
      <c r="E73" s="3" t="s">
        <v>16</v>
      </c>
    </row>
    <row r="74" spans="1:7" ht="26.4" x14ac:dyDescent="0.2">
      <c r="A74" s="3">
        <v>12</v>
      </c>
      <c r="B74" s="19" t="s">
        <v>1780</v>
      </c>
      <c r="C74" s="17" t="s">
        <v>1885</v>
      </c>
      <c r="D74" s="22">
        <v>84900</v>
      </c>
      <c r="E74" s="3" t="s">
        <v>16</v>
      </c>
      <c r="F74" s="64"/>
      <c r="G74" s="56"/>
    </row>
    <row r="75" spans="1:7" ht="13.8" x14ac:dyDescent="0.3">
      <c r="A75" s="197" t="s">
        <v>18</v>
      </c>
      <c r="B75" s="197"/>
      <c r="C75" s="197" t="s">
        <v>249</v>
      </c>
      <c r="D75" s="197"/>
      <c r="E75" s="197"/>
      <c r="F75" s="197"/>
    </row>
    <row r="76" spans="1:7" ht="26.4" customHeight="1" x14ac:dyDescent="0.2">
      <c r="A76" s="3">
        <v>1</v>
      </c>
      <c r="B76" s="19" t="s">
        <v>1781</v>
      </c>
      <c r="C76" s="17" t="s">
        <v>1886</v>
      </c>
      <c r="D76" s="8">
        <v>49700</v>
      </c>
      <c r="E76" s="3" t="s">
        <v>16</v>
      </c>
      <c r="F76" s="246" t="s">
        <v>229</v>
      </c>
    </row>
    <row r="77" spans="1:7" ht="26.4" customHeight="1" x14ac:dyDescent="0.2">
      <c r="A77" s="3">
        <v>2</v>
      </c>
      <c r="B77" s="19" t="s">
        <v>1782</v>
      </c>
      <c r="C77" s="17" t="s">
        <v>1887</v>
      </c>
      <c r="D77" s="8">
        <v>50900</v>
      </c>
      <c r="E77" s="3" t="s">
        <v>16</v>
      </c>
      <c r="F77" s="244"/>
    </row>
    <row r="78" spans="1:7" ht="26.4" customHeight="1" x14ac:dyDescent="0.2">
      <c r="A78" s="3">
        <v>3</v>
      </c>
      <c r="B78" s="19" t="s">
        <v>1783</v>
      </c>
      <c r="C78" s="17" t="s">
        <v>1888</v>
      </c>
      <c r="D78" s="8">
        <v>50900</v>
      </c>
      <c r="E78" s="3" t="s">
        <v>16</v>
      </c>
      <c r="F78" s="245"/>
    </row>
    <row r="79" spans="1:7" ht="26.4" customHeight="1" x14ac:dyDescent="0.2">
      <c r="A79" s="3">
        <v>4</v>
      </c>
      <c r="B79" s="19" t="s">
        <v>1784</v>
      </c>
      <c r="C79" s="17" t="s">
        <v>1889</v>
      </c>
      <c r="D79" s="8">
        <v>49700</v>
      </c>
      <c r="E79" s="3" t="s">
        <v>16</v>
      </c>
      <c r="F79" s="243" t="s">
        <v>231</v>
      </c>
    </row>
    <row r="80" spans="1:7" ht="26.4" customHeight="1" x14ac:dyDescent="0.2">
      <c r="A80" s="3">
        <v>5</v>
      </c>
      <c r="B80" s="19" t="s">
        <v>1785</v>
      </c>
      <c r="C80" s="17" t="s">
        <v>1890</v>
      </c>
      <c r="D80" s="8">
        <v>50900</v>
      </c>
      <c r="E80" s="3" t="s">
        <v>16</v>
      </c>
      <c r="F80" s="244"/>
    </row>
    <row r="81" spans="1:6" ht="26.4" customHeight="1" x14ac:dyDescent="0.2">
      <c r="A81" s="3">
        <v>6</v>
      </c>
      <c r="B81" s="19" t="s">
        <v>1786</v>
      </c>
      <c r="C81" s="17" t="s">
        <v>1891</v>
      </c>
      <c r="D81" s="8">
        <v>50900</v>
      </c>
      <c r="E81" s="3" t="s">
        <v>16</v>
      </c>
      <c r="F81" s="245"/>
    </row>
    <row r="82" spans="1:6" ht="26.4" customHeight="1" x14ac:dyDescent="0.2">
      <c r="A82" s="3">
        <v>7</v>
      </c>
      <c r="B82" s="19" t="s">
        <v>1787</v>
      </c>
      <c r="C82" s="17" t="s">
        <v>1892</v>
      </c>
      <c r="D82" s="8">
        <v>49700</v>
      </c>
      <c r="E82" s="3" t="s">
        <v>16</v>
      </c>
      <c r="F82" s="243" t="s">
        <v>230</v>
      </c>
    </row>
    <row r="83" spans="1:6" ht="26.4" customHeight="1" x14ac:dyDescent="0.2">
      <c r="A83" s="3">
        <v>8</v>
      </c>
      <c r="B83" s="19" t="s">
        <v>1788</v>
      </c>
      <c r="C83" s="17" t="s">
        <v>1893</v>
      </c>
      <c r="D83" s="8">
        <v>50900</v>
      </c>
      <c r="E83" s="3" t="s">
        <v>16</v>
      </c>
      <c r="F83" s="244"/>
    </row>
    <row r="84" spans="1:6" ht="26.4" customHeight="1" x14ac:dyDescent="0.2">
      <c r="A84" s="3">
        <v>9</v>
      </c>
      <c r="B84" s="19" t="s">
        <v>1789</v>
      </c>
      <c r="C84" s="17" t="s">
        <v>1894</v>
      </c>
      <c r="D84" s="8">
        <v>50900</v>
      </c>
      <c r="E84" s="3" t="s">
        <v>16</v>
      </c>
      <c r="F84" s="245"/>
    </row>
    <row r="85" spans="1:6" ht="13.8" x14ac:dyDescent="0.3">
      <c r="A85" s="197" t="s">
        <v>22</v>
      </c>
      <c r="B85" s="197"/>
      <c r="C85" s="197" t="s">
        <v>254</v>
      </c>
      <c r="D85" s="197"/>
      <c r="E85" s="197"/>
      <c r="F85" s="197"/>
    </row>
    <row r="86" spans="1:6" ht="26.4" customHeight="1" x14ac:dyDescent="0.2">
      <c r="A86" s="3">
        <v>1</v>
      </c>
      <c r="B86" s="19" t="s">
        <v>1790</v>
      </c>
      <c r="C86" s="17" t="s">
        <v>1895</v>
      </c>
      <c r="D86" s="8">
        <v>109300</v>
      </c>
      <c r="E86" s="3" t="s">
        <v>16</v>
      </c>
      <c r="F86" s="246" t="s">
        <v>229</v>
      </c>
    </row>
    <row r="87" spans="1:6" ht="26.4" customHeight="1" x14ac:dyDescent="0.2">
      <c r="A87" s="3">
        <v>2</v>
      </c>
      <c r="B87" s="19" t="s">
        <v>1791</v>
      </c>
      <c r="C87" s="17" t="s">
        <v>1896</v>
      </c>
      <c r="D87" s="8">
        <v>112000</v>
      </c>
      <c r="E87" s="3" t="s">
        <v>16</v>
      </c>
      <c r="F87" s="244"/>
    </row>
    <row r="88" spans="1:6" ht="26.4" customHeight="1" x14ac:dyDescent="0.2">
      <c r="A88" s="3">
        <v>3</v>
      </c>
      <c r="B88" s="19" t="s">
        <v>1792</v>
      </c>
      <c r="C88" s="17" t="s">
        <v>1897</v>
      </c>
      <c r="D88" s="8">
        <v>112000</v>
      </c>
      <c r="E88" s="3" t="s">
        <v>16</v>
      </c>
      <c r="F88" s="245"/>
    </row>
    <row r="89" spans="1:6" ht="26.4" customHeight="1" x14ac:dyDescent="0.2">
      <c r="A89" s="3">
        <v>4</v>
      </c>
      <c r="B89" s="19" t="s">
        <v>1793</v>
      </c>
      <c r="C89" s="17" t="s">
        <v>1898</v>
      </c>
      <c r="D89" s="8">
        <v>109300</v>
      </c>
      <c r="E89" s="3" t="s">
        <v>16</v>
      </c>
      <c r="F89" s="243" t="s">
        <v>231</v>
      </c>
    </row>
    <row r="90" spans="1:6" ht="26.4" customHeight="1" x14ac:dyDescent="0.2">
      <c r="A90" s="3">
        <v>5</v>
      </c>
      <c r="B90" s="19" t="s">
        <v>1794</v>
      </c>
      <c r="C90" s="17" t="s">
        <v>1899</v>
      </c>
      <c r="D90" s="8">
        <v>112000</v>
      </c>
      <c r="E90" s="3" t="s">
        <v>16</v>
      </c>
      <c r="F90" s="244"/>
    </row>
    <row r="91" spans="1:6" ht="26.4" customHeight="1" x14ac:dyDescent="0.2">
      <c r="A91" s="3">
        <v>6</v>
      </c>
      <c r="B91" s="19" t="s">
        <v>1795</v>
      </c>
      <c r="C91" s="17" t="s">
        <v>1900</v>
      </c>
      <c r="D91" s="8">
        <v>112000</v>
      </c>
      <c r="E91" s="3" t="s">
        <v>16</v>
      </c>
      <c r="F91" s="245"/>
    </row>
    <row r="92" spans="1:6" ht="26.4" customHeight="1" x14ac:dyDescent="0.2">
      <c r="A92" s="3">
        <v>7</v>
      </c>
      <c r="B92" s="19" t="s">
        <v>1796</v>
      </c>
      <c r="C92" s="17" t="s">
        <v>1901</v>
      </c>
      <c r="D92" s="8">
        <v>109300</v>
      </c>
      <c r="E92" s="3" t="s">
        <v>16</v>
      </c>
      <c r="F92" s="243" t="s">
        <v>230</v>
      </c>
    </row>
    <row r="93" spans="1:6" ht="26.4" customHeight="1" x14ac:dyDescent="0.2">
      <c r="A93" s="3">
        <v>8</v>
      </c>
      <c r="B93" s="19" t="s">
        <v>1797</v>
      </c>
      <c r="C93" s="17" t="s">
        <v>1902</v>
      </c>
      <c r="D93" s="8">
        <v>112000</v>
      </c>
      <c r="E93" s="3" t="s">
        <v>16</v>
      </c>
      <c r="F93" s="244"/>
    </row>
    <row r="94" spans="1:6" ht="26.4" customHeight="1" x14ac:dyDescent="0.2">
      <c r="A94" s="3">
        <v>9</v>
      </c>
      <c r="B94" s="19" t="s">
        <v>1798</v>
      </c>
      <c r="C94" s="17" t="s">
        <v>1903</v>
      </c>
      <c r="D94" s="8">
        <v>112000</v>
      </c>
      <c r="E94" s="3" t="s">
        <v>16</v>
      </c>
      <c r="F94" s="245"/>
    </row>
    <row r="95" spans="1:6" ht="13.8" x14ac:dyDescent="0.3">
      <c r="A95" s="197" t="s">
        <v>134</v>
      </c>
      <c r="B95" s="197"/>
      <c r="C95" s="197" t="s">
        <v>255</v>
      </c>
      <c r="D95" s="197"/>
      <c r="E95" s="197"/>
      <c r="F95" s="197"/>
    </row>
    <row r="96" spans="1:6" ht="26.4" customHeight="1" x14ac:dyDescent="0.2">
      <c r="A96" s="3">
        <v>1</v>
      </c>
      <c r="B96" s="19" t="s">
        <v>1799</v>
      </c>
      <c r="C96" s="17" t="s">
        <v>1904</v>
      </c>
      <c r="D96" s="8">
        <v>171500</v>
      </c>
      <c r="E96" s="3" t="s">
        <v>16</v>
      </c>
      <c r="F96" s="246" t="s">
        <v>229</v>
      </c>
    </row>
    <row r="97" spans="1:7" ht="26.4" customHeight="1" x14ac:dyDescent="0.2">
      <c r="A97" s="3">
        <v>2</v>
      </c>
      <c r="B97" s="19" t="s">
        <v>1800</v>
      </c>
      <c r="C97" s="17" t="s">
        <v>1905</v>
      </c>
      <c r="D97" s="8">
        <v>175600</v>
      </c>
      <c r="E97" s="3" t="s">
        <v>16</v>
      </c>
      <c r="F97" s="244"/>
    </row>
    <row r="98" spans="1:7" ht="26.4" customHeight="1" x14ac:dyDescent="0.2">
      <c r="A98" s="3">
        <v>3</v>
      </c>
      <c r="B98" s="19" t="s">
        <v>1801</v>
      </c>
      <c r="C98" s="17" t="s">
        <v>1906</v>
      </c>
      <c r="D98" s="8">
        <v>175600</v>
      </c>
      <c r="E98" s="3" t="s">
        <v>16</v>
      </c>
      <c r="F98" s="245"/>
    </row>
    <row r="99" spans="1:7" ht="26.4" customHeight="1" x14ac:dyDescent="0.2">
      <c r="A99" s="3">
        <v>4</v>
      </c>
      <c r="B99" s="19" t="s">
        <v>1802</v>
      </c>
      <c r="C99" s="17" t="s">
        <v>1907</v>
      </c>
      <c r="D99" s="8">
        <v>171500</v>
      </c>
      <c r="E99" s="3" t="s">
        <v>16</v>
      </c>
      <c r="F99" s="243" t="s">
        <v>231</v>
      </c>
    </row>
    <row r="100" spans="1:7" ht="26.4" customHeight="1" x14ac:dyDescent="0.2">
      <c r="A100" s="3">
        <v>5</v>
      </c>
      <c r="B100" s="19" t="s">
        <v>1803</v>
      </c>
      <c r="C100" s="17" t="s">
        <v>1908</v>
      </c>
      <c r="D100" s="8">
        <v>175600</v>
      </c>
      <c r="E100" s="3" t="s">
        <v>16</v>
      </c>
      <c r="F100" s="244"/>
    </row>
    <row r="101" spans="1:7" ht="26.4" customHeight="1" x14ac:dyDescent="0.2">
      <c r="A101" s="3">
        <v>6</v>
      </c>
      <c r="B101" s="19" t="s">
        <v>1804</v>
      </c>
      <c r="C101" s="17" t="s">
        <v>1909</v>
      </c>
      <c r="D101" s="8">
        <v>175600</v>
      </c>
      <c r="E101" s="3" t="s">
        <v>16</v>
      </c>
      <c r="F101" s="245"/>
    </row>
    <row r="102" spans="1:7" ht="26.4" customHeight="1" x14ac:dyDescent="0.2">
      <c r="A102" s="3">
        <v>7</v>
      </c>
      <c r="B102" s="19" t="s">
        <v>1805</v>
      </c>
      <c r="C102" s="17" t="s">
        <v>1910</v>
      </c>
      <c r="D102" s="8">
        <v>171500</v>
      </c>
      <c r="E102" s="3" t="s">
        <v>16</v>
      </c>
      <c r="F102" s="243" t="s">
        <v>230</v>
      </c>
    </row>
    <row r="103" spans="1:7" ht="26.4" customHeight="1" x14ac:dyDescent="0.2">
      <c r="A103" s="3">
        <v>8</v>
      </c>
      <c r="B103" s="19" t="s">
        <v>1806</v>
      </c>
      <c r="C103" s="17" t="s">
        <v>1911</v>
      </c>
      <c r="D103" s="8">
        <v>175600</v>
      </c>
      <c r="E103" s="3" t="s">
        <v>16</v>
      </c>
      <c r="F103" s="244"/>
    </row>
    <row r="104" spans="1:7" ht="26.4" customHeight="1" x14ac:dyDescent="0.2">
      <c r="A104" s="3">
        <v>9</v>
      </c>
      <c r="B104" s="19" t="s">
        <v>1807</v>
      </c>
      <c r="C104" s="17" t="s">
        <v>1912</v>
      </c>
      <c r="D104" s="8">
        <v>175600</v>
      </c>
      <c r="E104" s="3" t="s">
        <v>16</v>
      </c>
      <c r="F104" s="245"/>
    </row>
    <row r="105" spans="1:7" ht="13.8" x14ac:dyDescent="0.3">
      <c r="A105" s="195" t="s">
        <v>234</v>
      </c>
      <c r="B105" s="195"/>
      <c r="C105" s="195" t="s">
        <v>256</v>
      </c>
      <c r="D105" s="195"/>
      <c r="E105" s="195"/>
      <c r="F105" s="196"/>
      <c r="G105" s="56"/>
    </row>
    <row r="106" spans="1:7" ht="26.4" customHeight="1" x14ac:dyDescent="0.2">
      <c r="A106" s="3">
        <v>1</v>
      </c>
      <c r="B106" s="19" t="s">
        <v>1808</v>
      </c>
      <c r="C106" s="17" t="s">
        <v>1913</v>
      </c>
      <c r="D106" s="22">
        <v>165700</v>
      </c>
      <c r="E106" s="3" t="s">
        <v>16</v>
      </c>
      <c r="F106" s="246" t="s">
        <v>229</v>
      </c>
    </row>
    <row r="107" spans="1:7" ht="26.4" customHeight="1" x14ac:dyDescent="0.2">
      <c r="A107" s="3">
        <v>2</v>
      </c>
      <c r="B107" s="19" t="s">
        <v>1809</v>
      </c>
      <c r="C107" s="17" t="s">
        <v>1914</v>
      </c>
      <c r="D107" s="22">
        <v>169700</v>
      </c>
      <c r="E107" s="3" t="s">
        <v>16</v>
      </c>
      <c r="F107" s="244"/>
    </row>
    <row r="108" spans="1:7" ht="26.4" customHeight="1" x14ac:dyDescent="0.2">
      <c r="A108" s="3">
        <v>3</v>
      </c>
      <c r="B108" s="19" t="s">
        <v>1810</v>
      </c>
      <c r="C108" s="17" t="s">
        <v>1915</v>
      </c>
      <c r="D108" s="22">
        <v>169700</v>
      </c>
      <c r="E108" s="3" t="s">
        <v>16</v>
      </c>
      <c r="F108" s="245"/>
    </row>
    <row r="109" spans="1:7" ht="26.4" customHeight="1" x14ac:dyDescent="0.2">
      <c r="A109" s="3">
        <v>4</v>
      </c>
      <c r="B109" s="19" t="s">
        <v>1811</v>
      </c>
      <c r="C109" s="17" t="s">
        <v>1916</v>
      </c>
      <c r="D109" s="22">
        <v>165700</v>
      </c>
      <c r="E109" s="3" t="s">
        <v>16</v>
      </c>
      <c r="F109" s="243" t="s">
        <v>231</v>
      </c>
    </row>
    <row r="110" spans="1:7" ht="26.4" customHeight="1" x14ac:dyDescent="0.2">
      <c r="A110" s="3">
        <v>5</v>
      </c>
      <c r="B110" s="19" t="s">
        <v>1812</v>
      </c>
      <c r="C110" s="17" t="s">
        <v>1917</v>
      </c>
      <c r="D110" s="22">
        <v>169700</v>
      </c>
      <c r="E110" s="3" t="s">
        <v>16</v>
      </c>
      <c r="F110" s="244"/>
    </row>
    <row r="111" spans="1:7" ht="26.4" customHeight="1" x14ac:dyDescent="0.2">
      <c r="A111" s="3">
        <v>6</v>
      </c>
      <c r="B111" s="19" t="s">
        <v>1813</v>
      </c>
      <c r="C111" s="17" t="s">
        <v>1918</v>
      </c>
      <c r="D111" s="22">
        <v>169700</v>
      </c>
      <c r="E111" s="3" t="s">
        <v>16</v>
      </c>
      <c r="F111" s="245"/>
    </row>
    <row r="112" spans="1:7" ht="26.4" customHeight="1" x14ac:dyDescent="0.2">
      <c r="A112" s="3">
        <v>7</v>
      </c>
      <c r="B112" s="19" t="s">
        <v>1814</v>
      </c>
      <c r="C112" s="17" t="s">
        <v>1919</v>
      </c>
      <c r="D112" s="22">
        <v>165700</v>
      </c>
      <c r="E112" s="3" t="s">
        <v>16</v>
      </c>
      <c r="F112" s="243" t="s">
        <v>230</v>
      </c>
    </row>
    <row r="113" spans="1:6" ht="26.4" customHeight="1" x14ac:dyDescent="0.2">
      <c r="A113" s="3">
        <v>8</v>
      </c>
      <c r="B113" s="19" t="s">
        <v>1815</v>
      </c>
      <c r="C113" s="17" t="s">
        <v>1920</v>
      </c>
      <c r="D113" s="22">
        <v>169700</v>
      </c>
      <c r="E113" s="3" t="s">
        <v>16</v>
      </c>
      <c r="F113" s="244"/>
    </row>
    <row r="114" spans="1:6" ht="26.4" customHeight="1" x14ac:dyDescent="0.2">
      <c r="A114" s="3">
        <v>9</v>
      </c>
      <c r="B114" s="19" t="s">
        <v>1816</v>
      </c>
      <c r="C114" s="17" t="s">
        <v>1921</v>
      </c>
      <c r="D114" s="22">
        <v>169700</v>
      </c>
      <c r="E114" s="3" t="s">
        <v>16</v>
      </c>
      <c r="F114" s="245"/>
    </row>
    <row r="115" spans="1:6" ht="13.8" x14ac:dyDescent="0.3">
      <c r="A115" s="195" t="s">
        <v>235</v>
      </c>
      <c r="B115" s="195"/>
      <c r="C115" s="195" t="s">
        <v>257</v>
      </c>
      <c r="D115" s="195"/>
      <c r="E115" s="195"/>
      <c r="F115" s="196"/>
    </row>
    <row r="116" spans="1:6" ht="26.4" x14ac:dyDescent="0.2">
      <c r="A116" s="3">
        <v>1</v>
      </c>
      <c r="B116" s="19" t="s">
        <v>1817</v>
      </c>
      <c r="C116" s="17" t="s">
        <v>1922</v>
      </c>
      <c r="D116" s="8">
        <v>33900</v>
      </c>
      <c r="E116" s="3" t="s">
        <v>16</v>
      </c>
    </row>
    <row r="117" spans="1:6" ht="26.4" x14ac:dyDescent="0.2">
      <c r="A117" s="3">
        <v>2</v>
      </c>
      <c r="B117" s="19" t="s">
        <v>1818</v>
      </c>
      <c r="C117" s="17" t="s">
        <v>1923</v>
      </c>
      <c r="D117" s="8">
        <v>33900</v>
      </c>
      <c r="E117" s="3" t="s">
        <v>16</v>
      </c>
    </row>
    <row r="118" spans="1:6" ht="26.4" x14ac:dyDescent="0.2">
      <c r="A118" s="3">
        <v>3</v>
      </c>
      <c r="B118" s="19" t="s">
        <v>1819</v>
      </c>
      <c r="C118" s="17" t="s">
        <v>1924</v>
      </c>
      <c r="D118" s="8">
        <v>33900</v>
      </c>
      <c r="E118" s="3" t="s">
        <v>16</v>
      </c>
    </row>
    <row r="119" spans="1:6" ht="26.4" x14ac:dyDescent="0.2">
      <c r="A119" s="3">
        <v>4</v>
      </c>
      <c r="B119" s="19" t="s">
        <v>1820</v>
      </c>
      <c r="C119" s="17" t="s">
        <v>1925</v>
      </c>
      <c r="D119" s="8">
        <v>74600</v>
      </c>
      <c r="E119" s="3" t="s">
        <v>16</v>
      </c>
    </row>
    <row r="120" spans="1:6" ht="26.4" x14ac:dyDescent="0.2">
      <c r="A120" s="3">
        <v>5</v>
      </c>
      <c r="B120" s="19" t="s">
        <v>1821</v>
      </c>
      <c r="C120" s="17" t="s">
        <v>1926</v>
      </c>
      <c r="D120" s="8">
        <v>74600</v>
      </c>
      <c r="E120" s="3" t="s">
        <v>16</v>
      </c>
    </row>
    <row r="121" spans="1:6" ht="26.4" x14ac:dyDescent="0.2">
      <c r="A121" s="3">
        <v>6</v>
      </c>
      <c r="B121" s="19" t="s">
        <v>1822</v>
      </c>
      <c r="C121" s="17" t="s">
        <v>1927</v>
      </c>
      <c r="D121" s="8">
        <v>74600</v>
      </c>
      <c r="E121" s="3" t="s">
        <v>16</v>
      </c>
    </row>
    <row r="122" spans="1:6" ht="26.4" x14ac:dyDescent="0.2">
      <c r="A122" s="3">
        <v>7</v>
      </c>
      <c r="B122" s="19" t="s">
        <v>1823</v>
      </c>
      <c r="C122" s="17" t="s">
        <v>1928</v>
      </c>
      <c r="D122" s="8">
        <v>117000</v>
      </c>
      <c r="E122" s="3" t="s">
        <v>16</v>
      </c>
    </row>
    <row r="123" spans="1:6" ht="26.4" x14ac:dyDescent="0.2">
      <c r="A123" s="3">
        <v>8</v>
      </c>
      <c r="B123" s="19" t="s">
        <v>1824</v>
      </c>
      <c r="C123" s="17" t="s">
        <v>1929</v>
      </c>
      <c r="D123" s="8">
        <v>117000</v>
      </c>
      <c r="E123" s="3" t="s">
        <v>16</v>
      </c>
    </row>
    <row r="124" spans="1:6" ht="26.4" x14ac:dyDescent="0.2">
      <c r="A124" s="3">
        <v>9</v>
      </c>
      <c r="B124" s="19" t="s">
        <v>1825</v>
      </c>
      <c r="C124" s="17" t="s">
        <v>1930</v>
      </c>
      <c r="D124" s="8">
        <v>117000</v>
      </c>
      <c r="E124" s="3" t="s">
        <v>16</v>
      </c>
    </row>
    <row r="126" spans="1:6" ht="13.8" thickBot="1" x14ac:dyDescent="0.25">
      <c r="C126" s="88"/>
    </row>
    <row r="127" spans="1:6" ht="27" customHeight="1" thickBot="1" x14ac:dyDescent="0.25">
      <c r="B127" s="201" t="s">
        <v>2674</v>
      </c>
      <c r="C127" s="202"/>
      <c r="D127" s="203"/>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29</v>
      </c>
    </row>
    <row r="4" spans="1:6" ht="13.65" customHeight="1" x14ac:dyDescent="0.2">
      <c r="A4" s="199"/>
      <c r="B4" s="199"/>
      <c r="C4" s="188"/>
      <c r="D4" s="55"/>
      <c r="E4" s="55"/>
      <c r="F4" s="184"/>
    </row>
    <row r="5" spans="1:6" x14ac:dyDescent="0.2">
      <c r="A5" s="199" t="s">
        <v>65</v>
      </c>
      <c r="B5" s="199"/>
      <c r="C5" s="55" t="s">
        <v>103</v>
      </c>
      <c r="D5" s="55"/>
      <c r="E5" s="55"/>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36" t="s">
        <v>10</v>
      </c>
      <c r="C8" s="5" t="s">
        <v>11</v>
      </c>
      <c r="D8" s="186" t="s">
        <v>12</v>
      </c>
      <c r="E8" s="187"/>
      <c r="F8" s="5" t="s">
        <v>13</v>
      </c>
    </row>
    <row r="9" spans="1:6" x14ac:dyDescent="0.2">
      <c r="A9" s="247"/>
      <c r="B9" s="248"/>
      <c r="C9" s="248"/>
      <c r="D9" s="248"/>
      <c r="E9" s="248"/>
      <c r="F9" s="249"/>
    </row>
    <row r="10" spans="1:6" ht="13.8" x14ac:dyDescent="0.3">
      <c r="A10" s="197"/>
      <c r="B10" s="197"/>
      <c r="C10" s="197" t="s">
        <v>44</v>
      </c>
      <c r="D10" s="197"/>
      <c r="E10" s="197"/>
      <c r="F10" s="197"/>
    </row>
    <row r="11" spans="1:6" ht="27" customHeight="1" x14ac:dyDescent="0.2">
      <c r="A11" s="3">
        <v>1</v>
      </c>
      <c r="B11" s="19" t="s">
        <v>579</v>
      </c>
      <c r="C11" s="17" t="s">
        <v>1359</v>
      </c>
      <c r="D11" s="12">
        <v>30000</v>
      </c>
      <c r="E11" s="3" t="s">
        <v>16</v>
      </c>
      <c r="F11" s="9"/>
    </row>
    <row r="12" spans="1:6" ht="27" customHeight="1" x14ac:dyDescent="0.2">
      <c r="A12" s="3">
        <v>2</v>
      </c>
      <c r="B12" s="19" t="s">
        <v>580</v>
      </c>
      <c r="C12" s="17" t="s">
        <v>1360</v>
      </c>
      <c r="D12" s="12">
        <v>30000</v>
      </c>
      <c r="E12" s="3" t="s">
        <v>16</v>
      </c>
      <c r="F12" s="9"/>
    </row>
    <row r="13" spans="1:6" ht="27" customHeight="1" x14ac:dyDescent="0.2">
      <c r="A13" s="3">
        <v>3</v>
      </c>
      <c r="B13" s="19" t="s">
        <v>581</v>
      </c>
      <c r="C13" s="17" t="s">
        <v>1361</v>
      </c>
      <c r="D13" s="12">
        <v>30000</v>
      </c>
      <c r="E13" s="3" t="s">
        <v>16</v>
      </c>
      <c r="F13" s="9"/>
    </row>
    <row r="14" spans="1:6" ht="27" customHeight="1" x14ac:dyDescent="0.2">
      <c r="A14" s="3">
        <v>4</v>
      </c>
      <c r="B14" s="19" t="s">
        <v>582</v>
      </c>
      <c r="C14" s="17" t="s">
        <v>1362</v>
      </c>
      <c r="D14" s="12">
        <v>30000</v>
      </c>
      <c r="E14" s="3" t="s">
        <v>16</v>
      </c>
      <c r="F14" s="9"/>
    </row>
    <row r="15" spans="1:6" ht="27" customHeight="1" x14ac:dyDescent="0.2">
      <c r="A15" s="3">
        <v>5</v>
      </c>
      <c r="B15" s="19" t="s">
        <v>583</v>
      </c>
      <c r="C15" s="17" t="s">
        <v>1363</v>
      </c>
      <c r="D15" s="12">
        <v>30000</v>
      </c>
      <c r="E15" s="3" t="s">
        <v>16</v>
      </c>
      <c r="F15" s="9"/>
    </row>
    <row r="16" spans="1:6" ht="27" customHeight="1" x14ac:dyDescent="0.2">
      <c r="A16" s="3">
        <v>6</v>
      </c>
      <c r="B16" s="19" t="s">
        <v>584</v>
      </c>
      <c r="C16" s="17" t="s">
        <v>1364</v>
      </c>
      <c r="D16" s="12">
        <v>30000</v>
      </c>
      <c r="E16" s="3" t="s">
        <v>16</v>
      </c>
      <c r="F16" s="9"/>
    </row>
    <row r="17" spans="1:7" ht="27" customHeight="1" x14ac:dyDescent="0.2">
      <c r="A17" s="3">
        <v>7</v>
      </c>
      <c r="B17" s="19" t="s">
        <v>585</v>
      </c>
      <c r="C17" s="17" t="s">
        <v>1365</v>
      </c>
      <c r="D17" s="8">
        <v>41800</v>
      </c>
      <c r="E17" s="17" t="s">
        <v>16</v>
      </c>
      <c r="F17" s="13"/>
    </row>
    <row r="18" spans="1:7" ht="27" customHeight="1" x14ac:dyDescent="0.2">
      <c r="A18" s="3">
        <v>8</v>
      </c>
      <c r="B18" s="19" t="s">
        <v>586</v>
      </c>
      <c r="C18" s="17" t="s">
        <v>1366</v>
      </c>
      <c r="D18" s="8">
        <v>41800</v>
      </c>
      <c r="E18" s="17" t="s">
        <v>16</v>
      </c>
      <c r="F18" s="13"/>
    </row>
    <row r="19" spans="1:7" ht="13.8" x14ac:dyDescent="0.3">
      <c r="A19" s="195"/>
      <c r="B19" s="195"/>
      <c r="C19" s="195" t="s">
        <v>45</v>
      </c>
      <c r="D19" s="195"/>
      <c r="E19" s="195"/>
      <c r="F19" s="196"/>
    </row>
    <row r="20" spans="1:7" ht="27" customHeight="1" x14ac:dyDescent="0.2">
      <c r="A20" s="3">
        <v>1</v>
      </c>
      <c r="B20" s="19" t="s">
        <v>587</v>
      </c>
      <c r="C20" s="17" t="s">
        <v>1367</v>
      </c>
      <c r="D20" s="12">
        <v>100000</v>
      </c>
      <c r="E20" s="17" t="s">
        <v>16</v>
      </c>
      <c r="F20" s="246" t="s">
        <v>83</v>
      </c>
    </row>
    <row r="21" spans="1:7" ht="27" customHeight="1" x14ac:dyDescent="0.2">
      <c r="A21" s="3">
        <v>2</v>
      </c>
      <c r="B21" s="19" t="s">
        <v>588</v>
      </c>
      <c r="C21" s="17" t="s">
        <v>1368</v>
      </c>
      <c r="D21" s="12">
        <v>100000</v>
      </c>
      <c r="E21" s="17" t="s">
        <v>16</v>
      </c>
      <c r="F21" s="244"/>
    </row>
    <row r="22" spans="1:7" ht="27" customHeight="1" x14ac:dyDescent="0.2">
      <c r="A22" s="3">
        <v>3</v>
      </c>
      <c r="B22" s="19" t="s">
        <v>589</v>
      </c>
      <c r="C22" s="17" t="s">
        <v>1369</v>
      </c>
      <c r="D22" s="12">
        <v>100000</v>
      </c>
      <c r="E22" s="3" t="s">
        <v>16</v>
      </c>
      <c r="F22" s="244"/>
    </row>
    <row r="23" spans="1:7" ht="27" customHeight="1" x14ac:dyDescent="0.2">
      <c r="A23" s="3">
        <v>4</v>
      </c>
      <c r="B23" s="19" t="s">
        <v>590</v>
      </c>
      <c r="C23" s="17" t="s">
        <v>1370</v>
      </c>
      <c r="D23" s="12">
        <v>100000</v>
      </c>
      <c r="E23" s="3" t="s">
        <v>16</v>
      </c>
      <c r="F23" s="244"/>
    </row>
    <row r="24" spans="1:7" ht="27" customHeight="1" x14ac:dyDescent="0.2">
      <c r="A24" s="3">
        <v>5</v>
      </c>
      <c r="B24" s="19" t="s">
        <v>591</v>
      </c>
      <c r="C24" s="17" t="s">
        <v>1371</v>
      </c>
      <c r="D24" s="12">
        <v>100000</v>
      </c>
      <c r="E24" s="3" t="s">
        <v>16</v>
      </c>
      <c r="F24" s="244"/>
    </row>
    <row r="25" spans="1:7" ht="27" customHeight="1" x14ac:dyDescent="0.2">
      <c r="A25" s="3">
        <v>6</v>
      </c>
      <c r="B25" s="19" t="s">
        <v>592</v>
      </c>
      <c r="C25" s="17" t="s">
        <v>1372</v>
      </c>
      <c r="D25" s="12">
        <v>100000</v>
      </c>
      <c r="E25" s="3" t="s">
        <v>16</v>
      </c>
      <c r="F25" s="244"/>
    </row>
    <row r="26" spans="1:7" ht="27" customHeight="1" x14ac:dyDescent="0.2">
      <c r="A26" s="3">
        <v>7</v>
      </c>
      <c r="B26" s="19" t="s">
        <v>593</v>
      </c>
      <c r="C26" s="17" t="s">
        <v>1373</v>
      </c>
      <c r="D26" s="8">
        <v>139300</v>
      </c>
      <c r="E26" s="17" t="s">
        <v>16</v>
      </c>
      <c r="F26" s="244"/>
    </row>
    <row r="27" spans="1:7" ht="27" customHeight="1" x14ac:dyDescent="0.2">
      <c r="A27" s="3">
        <v>8</v>
      </c>
      <c r="B27" s="19" t="s">
        <v>594</v>
      </c>
      <c r="C27" s="17" t="s">
        <v>1374</v>
      </c>
      <c r="D27" s="8">
        <v>139300</v>
      </c>
      <c r="E27" s="17" t="s">
        <v>16</v>
      </c>
      <c r="F27" s="245"/>
    </row>
    <row r="28" spans="1:7" ht="27" customHeight="1" x14ac:dyDescent="0.2">
      <c r="A28" s="3">
        <v>9</v>
      </c>
      <c r="B28" s="19" t="s">
        <v>308</v>
      </c>
      <c r="C28" s="17" t="s">
        <v>603</v>
      </c>
      <c r="D28" s="8">
        <v>74500</v>
      </c>
      <c r="E28" s="17" t="s">
        <v>16</v>
      </c>
      <c r="F28" s="189" t="s">
        <v>310</v>
      </c>
    </row>
    <row r="29" spans="1:7" ht="27" customHeight="1" x14ac:dyDescent="0.2">
      <c r="A29" s="3">
        <v>10</v>
      </c>
      <c r="B29" s="19" t="s">
        <v>309</v>
      </c>
      <c r="C29" s="17" t="s">
        <v>604</v>
      </c>
      <c r="D29" s="8">
        <v>74500</v>
      </c>
      <c r="E29" s="17" t="s">
        <v>16</v>
      </c>
      <c r="F29" s="190"/>
    </row>
    <row r="30" spans="1:7" ht="13.8" x14ac:dyDescent="0.3">
      <c r="A30" s="197"/>
      <c r="B30" s="197"/>
      <c r="C30" s="197" t="s">
        <v>47</v>
      </c>
      <c r="D30" s="197"/>
      <c r="E30" s="197"/>
      <c r="F30" s="197"/>
    </row>
    <row r="31" spans="1:7" ht="26.4" x14ac:dyDescent="0.2">
      <c r="A31" s="3">
        <v>1</v>
      </c>
      <c r="B31" s="31" t="s">
        <v>937</v>
      </c>
      <c r="C31" s="17" t="s">
        <v>884</v>
      </c>
      <c r="D31" s="12">
        <v>16400</v>
      </c>
      <c r="E31" s="3" t="s">
        <v>16</v>
      </c>
      <c r="G31" s="102"/>
    </row>
    <row r="32" spans="1:7" ht="26.4" x14ac:dyDescent="0.2">
      <c r="A32" s="3">
        <v>2</v>
      </c>
      <c r="B32" s="31" t="s">
        <v>938</v>
      </c>
      <c r="C32" s="17" t="s">
        <v>885</v>
      </c>
      <c r="D32" s="12">
        <v>16400</v>
      </c>
      <c r="E32" s="3" t="s">
        <v>16</v>
      </c>
      <c r="G32" s="102"/>
    </row>
    <row r="33" spans="1:7" ht="13.8" x14ac:dyDescent="0.3">
      <c r="A33" s="195"/>
      <c r="B33" s="195"/>
      <c r="C33" s="195" t="s">
        <v>48</v>
      </c>
      <c r="D33" s="195"/>
      <c r="E33" s="195"/>
      <c r="F33" s="196"/>
    </row>
    <row r="34" spans="1:7" ht="26.4" x14ac:dyDescent="0.2">
      <c r="A34" s="3">
        <v>1</v>
      </c>
      <c r="B34" s="31" t="s">
        <v>939</v>
      </c>
      <c r="C34" s="17" t="s">
        <v>886</v>
      </c>
      <c r="D34" s="12">
        <v>54500</v>
      </c>
      <c r="E34" s="3" t="s">
        <v>16</v>
      </c>
      <c r="F34" s="246" t="s">
        <v>83</v>
      </c>
      <c r="G34" s="102"/>
    </row>
    <row r="35" spans="1:7" ht="26.4" x14ac:dyDescent="0.2">
      <c r="A35" s="3">
        <v>2</v>
      </c>
      <c r="B35" s="31" t="s">
        <v>940</v>
      </c>
      <c r="C35" s="17" t="s">
        <v>887</v>
      </c>
      <c r="D35" s="12">
        <v>54500</v>
      </c>
      <c r="E35" s="3" t="s">
        <v>16</v>
      </c>
      <c r="F35" s="245"/>
      <c r="G35" s="102"/>
    </row>
    <row r="36" spans="1:7" ht="13.8" x14ac:dyDescent="0.3">
      <c r="A36" s="197"/>
      <c r="B36" s="197"/>
      <c r="C36" s="197" t="s">
        <v>73</v>
      </c>
      <c r="D36" s="197"/>
      <c r="E36" s="197"/>
      <c r="F36" s="197"/>
    </row>
    <row r="37" spans="1:7" ht="27" customHeight="1" x14ac:dyDescent="0.2">
      <c r="A37" s="3">
        <v>1</v>
      </c>
      <c r="B37" s="19" t="s">
        <v>4503</v>
      </c>
      <c r="C37" s="17" t="s">
        <v>4505</v>
      </c>
      <c r="D37" s="12">
        <v>35800</v>
      </c>
      <c r="E37" s="3" t="s">
        <v>16</v>
      </c>
    </row>
    <row r="38" spans="1:7" ht="26.4" x14ac:dyDescent="0.2">
      <c r="A38" s="3">
        <v>2</v>
      </c>
      <c r="B38" s="19" t="s">
        <v>4504</v>
      </c>
      <c r="C38" s="17" t="s">
        <v>4506</v>
      </c>
      <c r="D38" s="12">
        <v>35800</v>
      </c>
      <c r="E38" s="3" t="s">
        <v>16</v>
      </c>
    </row>
    <row r="39" spans="1:7" ht="13.8" x14ac:dyDescent="0.3">
      <c r="A39" s="197"/>
      <c r="B39" s="197"/>
      <c r="C39" s="197" t="s">
        <v>74</v>
      </c>
      <c r="D39" s="197"/>
      <c r="E39" s="197"/>
      <c r="F39" s="197"/>
    </row>
    <row r="40" spans="1:7" ht="26.4" x14ac:dyDescent="0.2">
      <c r="A40" s="3">
        <v>1</v>
      </c>
      <c r="B40" s="19" t="s">
        <v>4468</v>
      </c>
      <c r="C40" s="17" t="s">
        <v>4501</v>
      </c>
      <c r="D40" s="12">
        <v>119200</v>
      </c>
      <c r="E40" s="3" t="s">
        <v>16</v>
      </c>
      <c r="F40" s="246" t="s">
        <v>83</v>
      </c>
    </row>
    <row r="41" spans="1:7" ht="26.4" x14ac:dyDescent="0.2">
      <c r="A41" s="3">
        <v>2</v>
      </c>
      <c r="B41" s="19" t="s">
        <v>4469</v>
      </c>
      <c r="C41" s="17" t="s">
        <v>4502</v>
      </c>
      <c r="D41" s="12">
        <v>119200</v>
      </c>
      <c r="E41" s="3" t="s">
        <v>16</v>
      </c>
      <c r="F41" s="245" t="s">
        <v>83</v>
      </c>
    </row>
    <row r="42" spans="1:7" ht="13.8" x14ac:dyDescent="0.3">
      <c r="A42" s="197"/>
      <c r="B42" s="197"/>
      <c r="C42" s="197" t="s">
        <v>49</v>
      </c>
      <c r="D42" s="197"/>
      <c r="E42" s="197"/>
      <c r="F42" s="197"/>
    </row>
    <row r="43" spans="1:7" ht="26.4" x14ac:dyDescent="0.2">
      <c r="A43" s="3">
        <v>1</v>
      </c>
      <c r="B43" s="31" t="s">
        <v>2427</v>
      </c>
      <c r="C43" s="18" t="s">
        <v>2429</v>
      </c>
      <c r="D43" s="12">
        <v>35800</v>
      </c>
      <c r="E43" s="3" t="s">
        <v>16</v>
      </c>
    </row>
    <row r="44" spans="1:7" ht="26.4" x14ac:dyDescent="0.2">
      <c r="A44" s="3">
        <v>2</v>
      </c>
      <c r="B44" s="31" t="s">
        <v>2428</v>
      </c>
      <c r="C44" s="18" t="s">
        <v>2430</v>
      </c>
      <c r="D44" s="12">
        <v>35800</v>
      </c>
      <c r="E44" s="3" t="s">
        <v>16</v>
      </c>
    </row>
    <row r="45" spans="1:7" ht="13.8" x14ac:dyDescent="0.3">
      <c r="A45" s="197"/>
      <c r="B45" s="197"/>
      <c r="C45" s="197" t="s">
        <v>50</v>
      </c>
      <c r="D45" s="197"/>
      <c r="E45" s="197"/>
      <c r="F45" s="197"/>
    </row>
    <row r="46" spans="1:7" ht="26.4" x14ac:dyDescent="0.2">
      <c r="A46" s="3">
        <v>1</v>
      </c>
      <c r="B46" s="31" t="s">
        <v>2431</v>
      </c>
      <c r="C46" s="18" t="s">
        <v>2433</v>
      </c>
      <c r="D46" s="12">
        <v>119200</v>
      </c>
      <c r="E46" s="3" t="s">
        <v>16</v>
      </c>
      <c r="F46" s="246" t="s">
        <v>83</v>
      </c>
    </row>
    <row r="47" spans="1:7" ht="26.4" x14ac:dyDescent="0.2">
      <c r="A47" s="3">
        <v>2</v>
      </c>
      <c r="B47" s="31" t="s">
        <v>2432</v>
      </c>
      <c r="C47" s="18" t="s">
        <v>2434</v>
      </c>
      <c r="D47" s="12">
        <v>119200</v>
      </c>
      <c r="E47" s="3" t="s">
        <v>16</v>
      </c>
      <c r="F47" s="245" t="s">
        <v>83</v>
      </c>
    </row>
    <row r="48" spans="1:7" ht="13.8" x14ac:dyDescent="0.3">
      <c r="A48" s="197"/>
      <c r="B48" s="197"/>
      <c r="C48" s="197" t="s">
        <v>52</v>
      </c>
      <c r="D48" s="197"/>
      <c r="E48" s="197"/>
      <c r="F48" s="197"/>
    </row>
    <row r="49" spans="1:6" ht="26.4" x14ac:dyDescent="0.2">
      <c r="A49" s="3">
        <v>1</v>
      </c>
      <c r="B49" s="19" t="s">
        <v>2571</v>
      </c>
      <c r="C49" s="17" t="s">
        <v>2575</v>
      </c>
      <c r="D49" s="12">
        <v>31500</v>
      </c>
      <c r="E49" s="3" t="s">
        <v>16</v>
      </c>
    </row>
    <row r="50" spans="1:6" ht="26.4" x14ac:dyDescent="0.2">
      <c r="A50" s="3">
        <v>2</v>
      </c>
      <c r="B50" s="19" t="s">
        <v>2572</v>
      </c>
      <c r="C50" s="17" t="s">
        <v>2576</v>
      </c>
      <c r="D50" s="12">
        <v>31500</v>
      </c>
      <c r="E50" s="3" t="s">
        <v>16</v>
      </c>
    </row>
    <row r="51" spans="1:6" ht="13.8" x14ac:dyDescent="0.3">
      <c r="A51" s="197"/>
      <c r="B51" s="197"/>
      <c r="C51" s="197" t="s">
        <v>51</v>
      </c>
      <c r="D51" s="197"/>
      <c r="E51" s="197"/>
      <c r="F51" s="197"/>
    </row>
    <row r="52" spans="1:6" ht="26.4" x14ac:dyDescent="0.2">
      <c r="A52" s="3">
        <v>1</v>
      </c>
      <c r="B52" s="19" t="s">
        <v>2573</v>
      </c>
      <c r="C52" s="3" t="s">
        <v>2577</v>
      </c>
      <c r="D52" s="12">
        <v>105100</v>
      </c>
      <c r="E52" s="3" t="s">
        <v>16</v>
      </c>
      <c r="F52" s="246" t="s">
        <v>83</v>
      </c>
    </row>
    <row r="53" spans="1:6" ht="26.4" x14ac:dyDescent="0.2">
      <c r="A53" s="3">
        <v>2</v>
      </c>
      <c r="B53" s="19" t="s">
        <v>2574</v>
      </c>
      <c r="C53" s="3" t="s">
        <v>2578</v>
      </c>
      <c r="D53" s="12">
        <v>105100</v>
      </c>
      <c r="E53" s="3" t="s">
        <v>16</v>
      </c>
      <c r="F53" s="245" t="s">
        <v>83</v>
      </c>
    </row>
    <row r="54" spans="1:6" ht="13.8" x14ac:dyDescent="0.3">
      <c r="A54" s="197"/>
      <c r="B54" s="197"/>
      <c r="C54" s="197" t="s">
        <v>53</v>
      </c>
      <c r="D54" s="197"/>
      <c r="E54" s="197"/>
      <c r="F54" s="197"/>
    </row>
    <row r="55" spans="1:6" ht="26.4" x14ac:dyDescent="0.2">
      <c r="A55" s="3">
        <v>1</v>
      </c>
      <c r="B55" s="31" t="s">
        <v>2534</v>
      </c>
      <c r="C55" s="17" t="s">
        <v>2579</v>
      </c>
      <c r="D55" s="12">
        <v>31500</v>
      </c>
      <c r="E55" s="3" t="s">
        <v>16</v>
      </c>
    </row>
    <row r="56" spans="1:6" ht="26.4" x14ac:dyDescent="0.2">
      <c r="A56" s="3">
        <v>2</v>
      </c>
      <c r="B56" s="31" t="s">
        <v>2535</v>
      </c>
      <c r="C56" s="17" t="s">
        <v>2580</v>
      </c>
      <c r="D56" s="12">
        <v>31500</v>
      </c>
      <c r="E56" s="3" t="s">
        <v>16</v>
      </c>
    </row>
    <row r="57" spans="1:6" ht="13.8" x14ac:dyDescent="0.3">
      <c r="A57" s="197"/>
      <c r="B57" s="197"/>
      <c r="C57" s="197" t="s">
        <v>54</v>
      </c>
      <c r="D57" s="197"/>
      <c r="E57" s="197"/>
      <c r="F57" s="197"/>
    </row>
    <row r="58" spans="1:6" ht="26.4" x14ac:dyDescent="0.2">
      <c r="A58" s="3">
        <v>1</v>
      </c>
      <c r="B58" s="31" t="s">
        <v>2536</v>
      </c>
      <c r="C58" s="17" t="s">
        <v>2581</v>
      </c>
      <c r="D58" s="12">
        <v>105100</v>
      </c>
      <c r="E58" s="3" t="s">
        <v>16</v>
      </c>
      <c r="F58" s="246" t="s">
        <v>83</v>
      </c>
    </row>
    <row r="59" spans="1:6" ht="26.4" x14ac:dyDescent="0.2">
      <c r="A59" s="3">
        <v>2</v>
      </c>
      <c r="B59" s="31" t="s">
        <v>2537</v>
      </c>
      <c r="C59" s="17" t="s">
        <v>165</v>
      </c>
      <c r="D59" s="12">
        <v>105100</v>
      </c>
      <c r="E59" s="3" t="s">
        <v>16</v>
      </c>
      <c r="F59" s="245" t="s">
        <v>83</v>
      </c>
    </row>
    <row r="60" spans="1:6" ht="13.8" x14ac:dyDescent="0.3">
      <c r="A60" s="197"/>
      <c r="B60" s="197"/>
      <c r="C60" s="197" t="s">
        <v>55</v>
      </c>
      <c r="D60" s="197"/>
      <c r="E60" s="197"/>
      <c r="F60" s="197"/>
    </row>
    <row r="61" spans="1:6" ht="26.4" x14ac:dyDescent="0.2">
      <c r="A61" s="3">
        <v>1</v>
      </c>
      <c r="B61" s="31" t="s">
        <v>2435</v>
      </c>
      <c r="C61" s="17" t="s">
        <v>2437</v>
      </c>
      <c r="D61" s="12">
        <v>20600</v>
      </c>
      <c r="E61" s="3" t="s">
        <v>16</v>
      </c>
    </row>
    <row r="62" spans="1:6" ht="26.4" x14ac:dyDescent="0.2">
      <c r="A62" s="3">
        <v>2</v>
      </c>
      <c r="B62" s="31" t="s">
        <v>2436</v>
      </c>
      <c r="C62" s="17" t="s">
        <v>2438</v>
      </c>
      <c r="D62" s="12">
        <v>20600</v>
      </c>
      <c r="E62" s="3" t="s">
        <v>16</v>
      </c>
    </row>
    <row r="63" spans="1:6" ht="13.8" x14ac:dyDescent="0.3">
      <c r="A63" s="197"/>
      <c r="B63" s="197"/>
      <c r="C63" s="197" t="s">
        <v>56</v>
      </c>
      <c r="D63" s="197"/>
      <c r="E63" s="197"/>
      <c r="F63" s="197"/>
    </row>
    <row r="64" spans="1:6" ht="26.4" x14ac:dyDescent="0.2">
      <c r="A64" s="3">
        <v>1</v>
      </c>
      <c r="B64" s="31" t="s">
        <v>2439</v>
      </c>
      <c r="C64" s="17" t="s">
        <v>2441</v>
      </c>
      <c r="D64" s="12">
        <v>68500</v>
      </c>
      <c r="E64" s="3" t="s">
        <v>16</v>
      </c>
      <c r="F64" s="246" t="s">
        <v>83</v>
      </c>
    </row>
    <row r="65" spans="1:6" ht="26.4" x14ac:dyDescent="0.2">
      <c r="A65" s="3">
        <v>2</v>
      </c>
      <c r="B65" s="31" t="s">
        <v>2440</v>
      </c>
      <c r="C65" s="17" t="s">
        <v>2442</v>
      </c>
      <c r="D65" s="12">
        <v>68500</v>
      </c>
      <c r="E65" s="3" t="s">
        <v>16</v>
      </c>
      <c r="F65" s="245" t="s">
        <v>83</v>
      </c>
    </row>
    <row r="66" spans="1:6" ht="13.8" x14ac:dyDescent="0.3">
      <c r="A66" s="197"/>
      <c r="B66" s="197"/>
      <c r="C66" s="197" t="s">
        <v>57</v>
      </c>
      <c r="D66" s="197"/>
      <c r="E66" s="197"/>
      <c r="F66" s="197"/>
    </row>
    <row r="67" spans="1:6" ht="26.4" x14ac:dyDescent="0.2">
      <c r="A67" s="3">
        <v>1</v>
      </c>
      <c r="B67" s="31" t="s">
        <v>2443</v>
      </c>
      <c r="C67" s="17" t="s">
        <v>2447</v>
      </c>
      <c r="D67" s="12">
        <v>20600</v>
      </c>
      <c r="E67" s="3" t="s">
        <v>16</v>
      </c>
    </row>
    <row r="68" spans="1:6" ht="26.4" x14ac:dyDescent="0.2">
      <c r="A68" s="3">
        <v>2</v>
      </c>
      <c r="B68" s="31" t="s">
        <v>2444</v>
      </c>
      <c r="C68" s="17" t="s">
        <v>2448</v>
      </c>
      <c r="D68" s="12">
        <v>20600</v>
      </c>
      <c r="E68" s="3" t="s">
        <v>16</v>
      </c>
    </row>
    <row r="69" spans="1:6" ht="13.8" x14ac:dyDescent="0.3">
      <c r="A69" s="197"/>
      <c r="B69" s="197"/>
      <c r="C69" s="197" t="s">
        <v>58</v>
      </c>
      <c r="D69" s="197"/>
      <c r="E69" s="197"/>
      <c r="F69" s="197"/>
    </row>
    <row r="70" spans="1:6" ht="26.4" x14ac:dyDescent="0.2">
      <c r="A70" s="3">
        <v>1</v>
      </c>
      <c r="B70" s="31" t="s">
        <v>2445</v>
      </c>
      <c r="C70" s="3" t="s">
        <v>2449</v>
      </c>
      <c r="D70" s="12">
        <v>68500</v>
      </c>
      <c r="E70" s="3" t="s">
        <v>16</v>
      </c>
      <c r="F70" s="246" t="s">
        <v>83</v>
      </c>
    </row>
    <row r="71" spans="1:6" ht="26.4" x14ac:dyDescent="0.2">
      <c r="A71" s="3">
        <v>2</v>
      </c>
      <c r="B71" s="31" t="s">
        <v>2446</v>
      </c>
      <c r="C71" s="3" t="s">
        <v>2450</v>
      </c>
      <c r="D71" s="12">
        <v>68500</v>
      </c>
      <c r="E71" s="3" t="s">
        <v>16</v>
      </c>
      <c r="F71" s="245" t="s">
        <v>83</v>
      </c>
    </row>
    <row r="72" spans="1:6" s="17" customFormat="1" ht="13.8" x14ac:dyDescent="0.3">
      <c r="A72" s="197"/>
      <c r="B72" s="197"/>
      <c r="C72" s="197" t="s">
        <v>59</v>
      </c>
      <c r="D72" s="197"/>
      <c r="E72" s="197"/>
      <c r="F72" s="197"/>
    </row>
    <row r="73" spans="1:6" s="17" customFormat="1" ht="26.4" x14ac:dyDescent="0.2">
      <c r="A73" s="17">
        <v>1</v>
      </c>
      <c r="B73" s="19" t="s">
        <v>595</v>
      </c>
      <c r="C73" s="17" t="s">
        <v>597</v>
      </c>
      <c r="D73" s="12">
        <v>69000</v>
      </c>
      <c r="E73" s="17" t="s">
        <v>16</v>
      </c>
    </row>
    <row r="74" spans="1:6" s="17" customFormat="1" ht="26.4" x14ac:dyDescent="0.2">
      <c r="A74" s="17">
        <v>2</v>
      </c>
      <c r="B74" s="19" t="s">
        <v>596</v>
      </c>
      <c r="C74" s="17" t="s">
        <v>598</v>
      </c>
      <c r="D74" s="12">
        <v>69000</v>
      </c>
      <c r="E74" s="17" t="s">
        <v>16</v>
      </c>
    </row>
    <row r="75" spans="1:6" s="17" customFormat="1" ht="13.8" x14ac:dyDescent="0.3">
      <c r="A75" s="197"/>
      <c r="B75" s="197"/>
      <c r="C75" s="197" t="s">
        <v>60</v>
      </c>
      <c r="D75" s="197"/>
      <c r="E75" s="197"/>
      <c r="F75" s="197"/>
    </row>
    <row r="76" spans="1:6" s="17" customFormat="1" ht="26.4" x14ac:dyDescent="0.2">
      <c r="A76" s="17">
        <v>1</v>
      </c>
      <c r="B76" s="19" t="s">
        <v>601</v>
      </c>
      <c r="C76" s="17" t="s">
        <v>599</v>
      </c>
      <c r="D76" s="12">
        <v>230100</v>
      </c>
      <c r="E76" s="17" t="s">
        <v>16</v>
      </c>
      <c r="F76" s="246" t="s">
        <v>83</v>
      </c>
    </row>
    <row r="77" spans="1:6" s="17" customFormat="1" ht="26.4" x14ac:dyDescent="0.2">
      <c r="A77" s="17">
        <v>2</v>
      </c>
      <c r="B77" s="19" t="s">
        <v>602</v>
      </c>
      <c r="C77" s="17" t="s">
        <v>600</v>
      </c>
      <c r="D77" s="12">
        <v>230100</v>
      </c>
      <c r="E77" s="17" t="s">
        <v>16</v>
      </c>
      <c r="F77" s="245" t="s">
        <v>83</v>
      </c>
    </row>
    <row r="78" spans="1:6" ht="13.8" x14ac:dyDescent="0.3">
      <c r="A78" s="197"/>
      <c r="B78" s="197"/>
      <c r="C78" s="197" t="s">
        <v>295</v>
      </c>
      <c r="D78" s="197"/>
      <c r="E78" s="197"/>
      <c r="F78" s="197"/>
    </row>
    <row r="79" spans="1:6" ht="26.4" x14ac:dyDescent="0.2">
      <c r="A79" s="3">
        <v>1</v>
      </c>
      <c r="B79" s="19" t="s">
        <v>3821</v>
      </c>
      <c r="C79" s="17" t="s">
        <v>3890</v>
      </c>
      <c r="D79" s="12">
        <v>33500</v>
      </c>
      <c r="E79" s="3" t="s">
        <v>16</v>
      </c>
    </row>
    <row r="80" spans="1:6" ht="26.4" x14ac:dyDescent="0.2">
      <c r="A80" s="3">
        <v>2</v>
      </c>
      <c r="B80" s="19" t="s">
        <v>3822</v>
      </c>
      <c r="C80" s="17" t="s">
        <v>3891</v>
      </c>
      <c r="D80" s="12">
        <v>33500</v>
      </c>
      <c r="E80" s="3" t="s">
        <v>16</v>
      </c>
    </row>
    <row r="81" spans="1:6" ht="39.6" x14ac:dyDescent="0.2">
      <c r="A81" s="3">
        <v>3</v>
      </c>
      <c r="B81" s="19" t="s">
        <v>3823</v>
      </c>
      <c r="C81" s="17" t="s">
        <v>3892</v>
      </c>
      <c r="D81" s="12">
        <v>29200</v>
      </c>
      <c r="E81" s="3" t="s">
        <v>16</v>
      </c>
    </row>
    <row r="82" spans="1:6" ht="39.6" x14ac:dyDescent="0.2">
      <c r="A82" s="3">
        <v>4</v>
      </c>
      <c r="B82" s="19" t="s">
        <v>3824</v>
      </c>
      <c r="C82" s="17" t="s">
        <v>3893</v>
      </c>
      <c r="D82" s="12">
        <v>29200</v>
      </c>
      <c r="E82" s="3" t="s">
        <v>16</v>
      </c>
    </row>
    <row r="83" spans="1:6" ht="39.6" x14ac:dyDescent="0.2">
      <c r="A83" s="3">
        <v>5</v>
      </c>
      <c r="B83" s="19" t="s">
        <v>3825</v>
      </c>
      <c r="C83" s="17" t="s">
        <v>3894</v>
      </c>
      <c r="D83" s="12">
        <v>29200</v>
      </c>
      <c r="E83" s="3" t="s">
        <v>16</v>
      </c>
    </row>
    <row r="84" spans="1:6" ht="39.6" x14ac:dyDescent="0.2">
      <c r="A84" s="3">
        <v>6</v>
      </c>
      <c r="B84" s="19" t="s">
        <v>3826</v>
      </c>
      <c r="C84" s="17" t="s">
        <v>3901</v>
      </c>
      <c r="D84" s="12">
        <v>29200</v>
      </c>
      <c r="E84" s="3" t="s">
        <v>16</v>
      </c>
    </row>
    <row r="85" spans="1:6" ht="13.8" x14ac:dyDescent="0.3">
      <c r="A85" s="197"/>
      <c r="B85" s="197"/>
      <c r="C85" s="197" t="s">
        <v>296</v>
      </c>
      <c r="D85" s="197"/>
      <c r="E85" s="197"/>
      <c r="F85" s="197"/>
    </row>
    <row r="86" spans="1:6" ht="26.4" x14ac:dyDescent="0.2">
      <c r="A86" s="3">
        <v>1</v>
      </c>
      <c r="B86" s="19" t="s">
        <v>3827</v>
      </c>
      <c r="C86" s="17" t="s">
        <v>3895</v>
      </c>
      <c r="D86" s="12">
        <v>111700</v>
      </c>
      <c r="E86" s="3" t="s">
        <v>16</v>
      </c>
      <c r="F86" s="246" t="s">
        <v>83</v>
      </c>
    </row>
    <row r="87" spans="1:6" ht="26.4" x14ac:dyDescent="0.2">
      <c r="A87" s="3">
        <v>2</v>
      </c>
      <c r="B87" s="19" t="s">
        <v>3828</v>
      </c>
      <c r="C87" s="17" t="s">
        <v>3896</v>
      </c>
      <c r="D87" s="12">
        <v>111700</v>
      </c>
      <c r="E87" s="3" t="s">
        <v>16</v>
      </c>
      <c r="F87" s="244"/>
    </row>
    <row r="88" spans="1:6" ht="26.4" x14ac:dyDescent="0.2">
      <c r="A88" s="3">
        <v>3</v>
      </c>
      <c r="B88" s="19" t="s">
        <v>3829</v>
      </c>
      <c r="C88" s="17" t="s">
        <v>3897</v>
      </c>
      <c r="D88" s="12">
        <v>97200</v>
      </c>
      <c r="E88" s="3" t="s">
        <v>16</v>
      </c>
      <c r="F88" s="244"/>
    </row>
    <row r="89" spans="1:6" ht="26.4" x14ac:dyDescent="0.2">
      <c r="A89" s="3">
        <v>4</v>
      </c>
      <c r="B89" s="19" t="s">
        <v>3830</v>
      </c>
      <c r="C89" s="17" t="s">
        <v>3898</v>
      </c>
      <c r="D89" s="12">
        <v>97200</v>
      </c>
      <c r="E89" s="3" t="s">
        <v>16</v>
      </c>
      <c r="F89" s="244"/>
    </row>
    <row r="90" spans="1:6" ht="26.4" x14ac:dyDescent="0.2">
      <c r="A90" s="3">
        <v>5</v>
      </c>
      <c r="B90" s="19" t="s">
        <v>3831</v>
      </c>
      <c r="C90" s="17" t="s">
        <v>3899</v>
      </c>
      <c r="D90" s="12">
        <v>97200</v>
      </c>
      <c r="E90" s="3" t="s">
        <v>16</v>
      </c>
      <c r="F90" s="244"/>
    </row>
    <row r="91" spans="1:6" ht="26.4" x14ac:dyDescent="0.2">
      <c r="A91" s="3">
        <v>6</v>
      </c>
      <c r="B91" s="19" t="s">
        <v>3832</v>
      </c>
      <c r="C91" s="17" t="s">
        <v>3900</v>
      </c>
      <c r="D91" s="12">
        <v>97200</v>
      </c>
      <c r="E91" s="3" t="s">
        <v>16</v>
      </c>
      <c r="F91" s="244"/>
    </row>
    <row r="92" spans="1:6" ht="13.8" x14ac:dyDescent="0.3">
      <c r="A92" s="197"/>
      <c r="B92" s="197"/>
      <c r="C92" s="197" t="s">
        <v>61</v>
      </c>
      <c r="D92" s="197"/>
      <c r="E92" s="197"/>
      <c r="F92" s="197"/>
    </row>
    <row r="93" spans="1:6" ht="26.4" x14ac:dyDescent="0.2">
      <c r="A93" s="3">
        <v>1</v>
      </c>
      <c r="B93" s="19" t="s">
        <v>2451</v>
      </c>
      <c r="C93" s="17" t="s">
        <v>2455</v>
      </c>
      <c r="D93" s="12">
        <v>28000</v>
      </c>
      <c r="E93" s="3" t="s">
        <v>16</v>
      </c>
    </row>
    <row r="94" spans="1:6" ht="26.4" x14ac:dyDescent="0.2">
      <c r="A94" s="3">
        <v>2</v>
      </c>
      <c r="B94" s="19" t="s">
        <v>2452</v>
      </c>
      <c r="C94" s="17" t="s">
        <v>2456</v>
      </c>
      <c r="D94" s="12">
        <v>28000</v>
      </c>
      <c r="E94" s="3" t="s">
        <v>16</v>
      </c>
    </row>
    <row r="95" spans="1:6" ht="13.8" x14ac:dyDescent="0.3">
      <c r="A95" s="197"/>
      <c r="B95" s="197"/>
      <c r="C95" s="197" t="s">
        <v>62</v>
      </c>
      <c r="D95" s="197"/>
      <c r="E95" s="197"/>
      <c r="F95" s="197"/>
    </row>
    <row r="96" spans="1:6" ht="26.4" x14ac:dyDescent="0.2">
      <c r="A96" s="3">
        <v>1</v>
      </c>
      <c r="B96" s="19" t="s">
        <v>2453</v>
      </c>
      <c r="C96" s="17" t="s">
        <v>2457</v>
      </c>
      <c r="D96" s="12">
        <v>93300</v>
      </c>
      <c r="E96" s="3" t="s">
        <v>16</v>
      </c>
      <c r="F96" s="246" t="s">
        <v>83</v>
      </c>
    </row>
    <row r="97" spans="1:6" ht="26.4" x14ac:dyDescent="0.2">
      <c r="A97" s="3">
        <v>2</v>
      </c>
      <c r="B97" s="19" t="s">
        <v>2454</v>
      </c>
      <c r="C97" s="17" t="s">
        <v>2458</v>
      </c>
      <c r="D97" s="12">
        <v>93300</v>
      </c>
      <c r="E97" s="3" t="s">
        <v>16</v>
      </c>
      <c r="F97" s="245" t="s">
        <v>83</v>
      </c>
    </row>
    <row r="98" spans="1:6" ht="13.8" x14ac:dyDescent="0.3">
      <c r="A98" s="197"/>
      <c r="B98" s="197"/>
      <c r="C98" s="197" t="s">
        <v>63</v>
      </c>
      <c r="D98" s="197"/>
      <c r="E98" s="197"/>
      <c r="F98" s="197"/>
    </row>
    <row r="99" spans="1:6" ht="26.4" x14ac:dyDescent="0.2">
      <c r="A99" s="3">
        <v>1</v>
      </c>
      <c r="B99" s="19" t="s">
        <v>2459</v>
      </c>
      <c r="C99" s="17" t="s">
        <v>2463</v>
      </c>
      <c r="D99" s="12">
        <v>28000</v>
      </c>
      <c r="E99" s="3" t="s">
        <v>16</v>
      </c>
    </row>
    <row r="100" spans="1:6" ht="26.4" x14ac:dyDescent="0.2">
      <c r="A100" s="3">
        <v>2</v>
      </c>
      <c r="B100" s="19" t="s">
        <v>2460</v>
      </c>
      <c r="C100" s="17" t="s">
        <v>2464</v>
      </c>
      <c r="D100" s="12">
        <v>28000</v>
      </c>
      <c r="E100" s="3" t="s">
        <v>16</v>
      </c>
    </row>
    <row r="101" spans="1:6" ht="13.8" x14ac:dyDescent="0.3">
      <c r="A101" s="197"/>
      <c r="B101" s="197"/>
      <c r="C101" s="197" t="s">
        <v>64</v>
      </c>
      <c r="D101" s="197"/>
      <c r="E101" s="197"/>
      <c r="F101" s="197"/>
    </row>
    <row r="102" spans="1:6" ht="26.4" x14ac:dyDescent="0.2">
      <c r="A102" s="3">
        <v>1</v>
      </c>
      <c r="B102" s="19" t="s">
        <v>2461</v>
      </c>
      <c r="C102" s="17" t="s">
        <v>2465</v>
      </c>
      <c r="D102" s="12">
        <v>93300</v>
      </c>
      <c r="E102" s="3" t="s">
        <v>16</v>
      </c>
      <c r="F102" s="246" t="s">
        <v>83</v>
      </c>
    </row>
    <row r="103" spans="1:6" ht="26.4" x14ac:dyDescent="0.2">
      <c r="A103" s="3">
        <v>2</v>
      </c>
      <c r="B103" s="19" t="s">
        <v>2462</v>
      </c>
      <c r="C103" s="17" t="s">
        <v>2466</v>
      </c>
      <c r="D103" s="12">
        <v>93300</v>
      </c>
      <c r="E103" s="3" t="s">
        <v>16</v>
      </c>
      <c r="F103" s="245" t="s">
        <v>83</v>
      </c>
    </row>
    <row r="104" spans="1:6" ht="13.8" x14ac:dyDescent="0.3">
      <c r="A104" s="197"/>
      <c r="B104" s="197"/>
      <c r="C104" s="197" t="s">
        <v>2720</v>
      </c>
      <c r="D104" s="197"/>
      <c r="E104" s="197"/>
      <c r="F104" s="197"/>
    </row>
    <row r="105" spans="1:6" ht="26.4" x14ac:dyDescent="0.2">
      <c r="A105" s="3">
        <v>1</v>
      </c>
      <c r="B105" s="31" t="s">
        <v>2644</v>
      </c>
      <c r="C105" s="17" t="s">
        <v>2637</v>
      </c>
      <c r="D105" s="12">
        <v>112800</v>
      </c>
      <c r="E105" s="3" t="s">
        <v>16</v>
      </c>
    </row>
    <row r="106" spans="1:6" ht="26.4" x14ac:dyDescent="0.2">
      <c r="A106" s="3">
        <v>2</v>
      </c>
      <c r="B106" s="31" t="s">
        <v>2645</v>
      </c>
      <c r="C106" s="17" t="s">
        <v>2638</v>
      </c>
      <c r="D106" s="12">
        <v>112800</v>
      </c>
      <c r="E106" s="3" t="s">
        <v>16</v>
      </c>
    </row>
    <row r="107" spans="1:6" ht="39.6" x14ac:dyDescent="0.2">
      <c r="A107" s="3">
        <v>3</v>
      </c>
      <c r="B107" s="31" t="s">
        <v>2671</v>
      </c>
      <c r="C107" s="17" t="s">
        <v>2679</v>
      </c>
      <c r="D107" s="12">
        <v>112800</v>
      </c>
      <c r="E107" s="3" t="s">
        <v>16</v>
      </c>
    </row>
    <row r="108" spans="1:6" ht="39.6" x14ac:dyDescent="0.2">
      <c r="A108" s="3">
        <v>4</v>
      </c>
      <c r="B108" s="31" t="s">
        <v>2672</v>
      </c>
      <c r="C108" s="17" t="s">
        <v>2680</v>
      </c>
      <c r="D108" s="12">
        <v>112800</v>
      </c>
      <c r="E108" s="3" t="s">
        <v>16</v>
      </c>
    </row>
    <row r="109" spans="1:6" ht="26.4" x14ac:dyDescent="0.2">
      <c r="A109" s="3">
        <v>5</v>
      </c>
      <c r="B109" s="31" t="s">
        <v>2677</v>
      </c>
      <c r="C109" s="17" t="s">
        <v>2675</v>
      </c>
      <c r="D109" s="12">
        <v>560000</v>
      </c>
      <c r="E109" s="3" t="s">
        <v>16</v>
      </c>
    </row>
    <row r="110" spans="1:6" ht="26.4" x14ac:dyDescent="0.2">
      <c r="A110" s="3">
        <v>6</v>
      </c>
      <c r="B110" s="31" t="s">
        <v>2678</v>
      </c>
      <c r="C110" s="17" t="s">
        <v>2676</v>
      </c>
      <c r="D110" s="12">
        <v>560000</v>
      </c>
      <c r="E110" s="3" t="s">
        <v>16</v>
      </c>
    </row>
    <row r="111" spans="1:6" ht="39.6" x14ac:dyDescent="0.2">
      <c r="A111" s="3">
        <v>7</v>
      </c>
      <c r="B111" s="31" t="s">
        <v>2681</v>
      </c>
      <c r="C111" s="17" t="s">
        <v>2670</v>
      </c>
      <c r="D111" s="12">
        <v>157900</v>
      </c>
      <c r="E111" s="3" t="s">
        <v>16</v>
      </c>
    </row>
    <row r="112" spans="1:6" ht="39.6" x14ac:dyDescent="0.2">
      <c r="A112" s="3">
        <v>8</v>
      </c>
      <c r="B112" s="31" t="s">
        <v>2682</v>
      </c>
      <c r="C112" s="17" t="s">
        <v>2719</v>
      </c>
      <c r="D112" s="12">
        <v>157900</v>
      </c>
      <c r="E112" s="3" t="s">
        <v>16</v>
      </c>
    </row>
    <row r="113" spans="1:6" ht="13.8" x14ac:dyDescent="0.3">
      <c r="A113" s="197"/>
      <c r="B113" s="197"/>
      <c r="C113" s="197" t="s">
        <v>2669</v>
      </c>
      <c r="D113" s="197"/>
      <c r="E113" s="197"/>
      <c r="F113" s="197"/>
    </row>
    <row r="114" spans="1:6" ht="26.4" x14ac:dyDescent="0.2">
      <c r="A114" s="3">
        <v>1</v>
      </c>
      <c r="B114" s="31" t="s">
        <v>2646</v>
      </c>
      <c r="C114" s="17" t="s">
        <v>2639</v>
      </c>
      <c r="D114" s="12">
        <v>363900</v>
      </c>
      <c r="E114" s="3" t="s">
        <v>16</v>
      </c>
      <c r="F114" s="246" t="s">
        <v>83</v>
      </c>
    </row>
    <row r="115" spans="1:6" ht="26.4" x14ac:dyDescent="0.2">
      <c r="A115" s="3">
        <v>2</v>
      </c>
      <c r="B115" s="31" t="s">
        <v>2647</v>
      </c>
      <c r="C115" s="17" t="s">
        <v>2640</v>
      </c>
      <c r="D115" s="12">
        <v>363900</v>
      </c>
      <c r="E115" s="3" t="s">
        <v>16</v>
      </c>
      <c r="F115" s="245" t="s">
        <v>83</v>
      </c>
    </row>
    <row r="117" spans="1:6" ht="13.8" thickBot="1" x14ac:dyDescent="0.25">
      <c r="C117" s="88"/>
    </row>
    <row r="118" spans="1:6" ht="27" customHeight="1" thickBot="1" x14ac:dyDescent="0.25">
      <c r="B118" s="201" t="s">
        <v>2674</v>
      </c>
      <c r="C118" s="202"/>
      <c r="D118" s="203"/>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8"/>
  <sheetViews>
    <sheetView topLeftCell="A25" zoomScaleNormal="100" workbookViewId="0">
      <selection activeCell="C36" sqref="C36"/>
    </sheetView>
  </sheetViews>
  <sheetFormatPr defaultColWidth="9" defaultRowHeight="13.2" x14ac:dyDescent="0.2"/>
  <cols>
    <col min="1" max="1" width="4.75" style="3" customWidth="1"/>
    <col min="2" max="2" width="55.75" style="28" customWidth="1"/>
    <col min="3" max="3" width="116"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69</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ht="25.5" customHeight="1" x14ac:dyDescent="0.2">
      <c r="A9" s="260" t="s">
        <v>154</v>
      </c>
      <c r="B9" s="261"/>
      <c r="C9" s="261"/>
      <c r="D9" s="261"/>
      <c r="E9" s="261"/>
      <c r="F9" s="262"/>
    </row>
    <row r="10" spans="1:6" ht="14.25" customHeight="1" x14ac:dyDescent="0.3">
      <c r="A10" s="197"/>
      <c r="B10" s="197"/>
      <c r="C10" s="195" t="s">
        <v>3174</v>
      </c>
      <c r="D10" s="195"/>
      <c r="E10" s="195"/>
      <c r="F10" s="196"/>
    </row>
    <row r="11" spans="1:6" ht="25.5" customHeight="1" x14ac:dyDescent="0.2">
      <c r="A11" s="25">
        <v>1</v>
      </c>
      <c r="B11" s="19" t="s">
        <v>3127</v>
      </c>
      <c r="C11" s="3" t="s">
        <v>3083</v>
      </c>
      <c r="D11" s="27">
        <v>45400</v>
      </c>
      <c r="E11" s="3" t="s">
        <v>16</v>
      </c>
      <c r="F11" s="13" t="s">
        <v>3175</v>
      </c>
    </row>
    <row r="12" spans="1:6" ht="25.5" customHeight="1" x14ac:dyDescent="0.2">
      <c r="A12" s="25">
        <v>2</v>
      </c>
      <c r="B12" s="19" t="s">
        <v>3128</v>
      </c>
      <c r="C12" s="17" t="s">
        <v>3084</v>
      </c>
      <c r="D12" s="27">
        <v>124800</v>
      </c>
      <c r="E12" s="3" t="s">
        <v>16</v>
      </c>
      <c r="F12" s="189" t="s">
        <v>3176</v>
      </c>
    </row>
    <row r="13" spans="1:6" ht="25.5" customHeight="1" x14ac:dyDescent="0.2">
      <c r="A13" s="25">
        <v>3</v>
      </c>
      <c r="B13" s="19" t="s">
        <v>3129</v>
      </c>
      <c r="C13" s="17" t="s">
        <v>3085</v>
      </c>
      <c r="D13" s="27">
        <v>150000</v>
      </c>
      <c r="E13" s="3" t="s">
        <v>16</v>
      </c>
      <c r="F13" s="190"/>
    </row>
    <row r="14" spans="1:6" ht="25.5" customHeight="1" x14ac:dyDescent="0.2">
      <c r="A14" s="25">
        <v>4</v>
      </c>
      <c r="B14" s="19" t="s">
        <v>3130</v>
      </c>
      <c r="C14" s="17" t="s">
        <v>3086</v>
      </c>
      <c r="D14" s="27">
        <v>150000</v>
      </c>
      <c r="E14" s="3" t="s">
        <v>16</v>
      </c>
      <c r="F14" s="191"/>
    </row>
    <row r="15" spans="1:6" ht="25.5" customHeight="1" x14ac:dyDescent="0.2">
      <c r="A15" s="25">
        <v>5</v>
      </c>
      <c r="B15" s="19" t="s">
        <v>3131</v>
      </c>
      <c r="C15" s="17" t="s">
        <v>3087</v>
      </c>
      <c r="D15" s="27">
        <v>124800</v>
      </c>
      <c r="E15" s="3" t="s">
        <v>16</v>
      </c>
      <c r="F15" s="189" t="s">
        <v>3176</v>
      </c>
    </row>
    <row r="16" spans="1:6" ht="25.5" customHeight="1" x14ac:dyDescent="0.2">
      <c r="A16" s="25">
        <v>6</v>
      </c>
      <c r="B16" s="19" t="s">
        <v>3132</v>
      </c>
      <c r="C16" s="17" t="s">
        <v>3088</v>
      </c>
      <c r="D16" s="27">
        <v>150000</v>
      </c>
      <c r="E16" s="3" t="s">
        <v>16</v>
      </c>
      <c r="F16" s="190"/>
    </row>
    <row r="17" spans="1:7" ht="25.5" customHeight="1" x14ac:dyDescent="0.2">
      <c r="A17" s="25">
        <v>7</v>
      </c>
      <c r="B17" s="19" t="s">
        <v>3133</v>
      </c>
      <c r="C17" s="17" t="s">
        <v>3089</v>
      </c>
      <c r="D17" s="27">
        <v>150000</v>
      </c>
      <c r="E17" s="3" t="s">
        <v>16</v>
      </c>
      <c r="F17" s="191"/>
    </row>
    <row r="18" spans="1:7" ht="25.5" customHeight="1" x14ac:dyDescent="0.2">
      <c r="A18" s="25">
        <v>8</v>
      </c>
      <c r="B18" s="19" t="s">
        <v>3134</v>
      </c>
      <c r="C18" s="17" t="s">
        <v>3090</v>
      </c>
      <c r="D18" s="27">
        <v>124800</v>
      </c>
      <c r="E18" s="3" t="s">
        <v>16</v>
      </c>
      <c r="F18" s="189" t="s">
        <v>3176</v>
      </c>
    </row>
    <row r="19" spans="1:7" ht="25.5" customHeight="1" x14ac:dyDescent="0.2">
      <c r="A19" s="25">
        <v>9</v>
      </c>
      <c r="B19" s="19" t="s">
        <v>3135</v>
      </c>
      <c r="C19" s="17" t="s">
        <v>3177</v>
      </c>
      <c r="D19" s="27">
        <v>150000</v>
      </c>
      <c r="E19" s="3" t="s">
        <v>16</v>
      </c>
      <c r="F19" s="190"/>
    </row>
    <row r="20" spans="1:7" ht="25.5" customHeight="1" x14ac:dyDescent="0.2">
      <c r="A20" s="25">
        <v>10</v>
      </c>
      <c r="B20" s="19" t="s">
        <v>3136</v>
      </c>
      <c r="C20" s="17" t="s">
        <v>3091</v>
      </c>
      <c r="D20" s="27">
        <v>150000</v>
      </c>
      <c r="E20" s="3" t="s">
        <v>16</v>
      </c>
      <c r="F20" s="191"/>
    </row>
    <row r="21" spans="1:7" ht="25.5" customHeight="1" x14ac:dyDescent="0.2">
      <c r="A21" s="25">
        <v>11</v>
      </c>
      <c r="B21" s="19" t="s">
        <v>3137</v>
      </c>
      <c r="C21" s="3" t="s">
        <v>3092</v>
      </c>
      <c r="D21" s="27">
        <v>174400</v>
      </c>
      <c r="E21" s="3" t="s">
        <v>16</v>
      </c>
      <c r="F21" s="189" t="s">
        <v>3178</v>
      </c>
    </row>
    <row r="22" spans="1:7" ht="25.5" customHeight="1" x14ac:dyDescent="0.2">
      <c r="A22" s="25">
        <v>12</v>
      </c>
      <c r="B22" s="19" t="s">
        <v>3138</v>
      </c>
      <c r="C22" s="3" t="s">
        <v>3093</v>
      </c>
      <c r="D22" s="27">
        <v>209000</v>
      </c>
      <c r="E22" s="3" t="s">
        <v>16</v>
      </c>
      <c r="F22" s="190" t="s">
        <v>136</v>
      </c>
    </row>
    <row r="23" spans="1:7" ht="25.5" customHeight="1" x14ac:dyDescent="0.2">
      <c r="A23" s="25">
        <v>13</v>
      </c>
      <c r="B23" s="19" t="s">
        <v>3139</v>
      </c>
      <c r="C23" s="3" t="s">
        <v>3094</v>
      </c>
      <c r="D23" s="27">
        <v>209000</v>
      </c>
      <c r="E23" s="3" t="s">
        <v>16</v>
      </c>
      <c r="F23" s="191" t="s">
        <v>136</v>
      </c>
    </row>
    <row r="24" spans="1:7" ht="13.8" x14ac:dyDescent="0.3">
      <c r="A24" s="195"/>
      <c r="B24" s="195"/>
      <c r="C24" s="195" t="s">
        <v>3179</v>
      </c>
      <c r="D24" s="195"/>
      <c r="E24" s="195"/>
      <c r="F24" s="196"/>
    </row>
    <row r="25" spans="1:7" ht="27.6" customHeight="1" x14ac:dyDescent="0.2">
      <c r="A25" s="3">
        <v>1</v>
      </c>
      <c r="B25" s="19" t="s">
        <v>3140</v>
      </c>
      <c r="C25" s="18" t="s">
        <v>3095</v>
      </c>
      <c r="D25" s="27">
        <v>58400</v>
      </c>
      <c r="E25" s="3" t="s">
        <v>16</v>
      </c>
      <c r="F25" s="222" t="s">
        <v>3180</v>
      </c>
      <c r="G25" s="101"/>
    </row>
    <row r="26" spans="1:7" ht="28.2" customHeight="1" x14ac:dyDescent="0.2">
      <c r="A26" s="3">
        <v>2</v>
      </c>
      <c r="B26" s="19" t="s">
        <v>3141</v>
      </c>
      <c r="C26" s="18" t="s">
        <v>3096</v>
      </c>
      <c r="D26" s="27">
        <v>81800</v>
      </c>
      <c r="E26" s="3" t="s">
        <v>16</v>
      </c>
      <c r="F26" s="190"/>
      <c r="G26" s="101"/>
    </row>
    <row r="27" spans="1:7" ht="27" customHeight="1" x14ac:dyDescent="0.2">
      <c r="A27" s="3">
        <v>3</v>
      </c>
      <c r="B27" s="19" t="s">
        <v>3142</v>
      </c>
      <c r="C27" s="18" t="s">
        <v>3097</v>
      </c>
      <c r="D27" s="27">
        <v>81800</v>
      </c>
      <c r="E27" s="3" t="s">
        <v>16</v>
      </c>
      <c r="F27" s="191"/>
      <c r="G27" s="101"/>
    </row>
    <row r="28" spans="1:7" ht="27.6" customHeight="1" x14ac:dyDescent="0.2">
      <c r="A28" s="3">
        <v>4</v>
      </c>
      <c r="B28" s="19" t="s">
        <v>3538</v>
      </c>
      <c r="C28" s="18" t="s">
        <v>3098</v>
      </c>
      <c r="D28" s="27">
        <v>28200</v>
      </c>
      <c r="E28" s="3" t="s">
        <v>16</v>
      </c>
      <c r="F28" s="189" t="s">
        <v>3181</v>
      </c>
      <c r="G28" s="101"/>
    </row>
    <row r="29" spans="1:7" ht="32.4" customHeight="1" x14ac:dyDescent="0.2">
      <c r="A29" s="3">
        <v>5</v>
      </c>
      <c r="B29" s="19" t="s">
        <v>3539</v>
      </c>
      <c r="C29" s="18" t="s">
        <v>3099</v>
      </c>
      <c r="D29" s="27">
        <v>24200</v>
      </c>
      <c r="E29" s="3" t="s">
        <v>16</v>
      </c>
      <c r="F29" s="190"/>
      <c r="G29" s="101"/>
    </row>
    <row r="30" spans="1:7" ht="28.2" customHeight="1" x14ac:dyDescent="0.2">
      <c r="A30" s="3">
        <v>6</v>
      </c>
      <c r="B30" s="19" t="s">
        <v>3540</v>
      </c>
      <c r="C30" s="18" t="s">
        <v>3100</v>
      </c>
      <c r="D30" s="27">
        <v>40200</v>
      </c>
      <c r="E30" s="3" t="s">
        <v>16</v>
      </c>
      <c r="F30" s="191"/>
      <c r="G30" s="101"/>
    </row>
    <row r="31" spans="1:7" ht="40.799999999999997" x14ac:dyDescent="0.2">
      <c r="A31" s="3">
        <v>7</v>
      </c>
      <c r="B31" s="19" t="s">
        <v>3541</v>
      </c>
      <c r="C31" s="18" t="s">
        <v>3101</v>
      </c>
      <c r="D31" s="27">
        <v>28200</v>
      </c>
      <c r="E31" s="3" t="s">
        <v>16</v>
      </c>
      <c r="F31" s="13" t="s">
        <v>3182</v>
      </c>
      <c r="G31" s="101"/>
    </row>
    <row r="32" spans="1:7" ht="30.6" x14ac:dyDescent="0.2">
      <c r="A32" s="3">
        <v>8</v>
      </c>
      <c r="B32" s="19" t="s">
        <v>3542</v>
      </c>
      <c r="C32" s="18" t="s">
        <v>3102</v>
      </c>
      <c r="D32" s="27">
        <v>48200</v>
      </c>
      <c r="E32" s="3" t="s">
        <v>16</v>
      </c>
      <c r="F32" s="13" t="s">
        <v>3181</v>
      </c>
      <c r="G32" s="101"/>
    </row>
    <row r="33" spans="1:7" ht="13.8" x14ac:dyDescent="0.3">
      <c r="A33" s="265"/>
      <c r="B33" s="266"/>
      <c r="C33" s="263" t="s">
        <v>4497</v>
      </c>
      <c r="D33" s="263"/>
      <c r="E33" s="263"/>
      <c r="F33" s="264"/>
      <c r="G33" s="12"/>
    </row>
    <row r="34" spans="1:7" ht="26.4" x14ac:dyDescent="0.2">
      <c r="A34" s="3">
        <v>1</v>
      </c>
      <c r="B34" s="19" t="s">
        <v>4465</v>
      </c>
      <c r="C34" s="18" t="s">
        <v>4498</v>
      </c>
      <c r="D34" s="27">
        <v>127600</v>
      </c>
      <c r="E34" s="3" t="s">
        <v>16</v>
      </c>
      <c r="F34" s="222" t="s">
        <v>4464</v>
      </c>
    </row>
    <row r="35" spans="1:7" ht="26.4" x14ac:dyDescent="0.2">
      <c r="A35" s="3">
        <v>2</v>
      </c>
      <c r="B35" s="19" t="s">
        <v>4466</v>
      </c>
      <c r="C35" s="18" t="s">
        <v>4499</v>
      </c>
      <c r="D35" s="27">
        <v>178800</v>
      </c>
      <c r="E35" s="3" t="s">
        <v>16</v>
      </c>
      <c r="F35" s="190" t="s">
        <v>190</v>
      </c>
    </row>
    <row r="36" spans="1:7" ht="26.4" x14ac:dyDescent="0.2">
      <c r="A36" s="3">
        <v>3</v>
      </c>
      <c r="B36" s="19" t="s">
        <v>4467</v>
      </c>
      <c r="C36" s="18" t="s">
        <v>4500</v>
      </c>
      <c r="D36" s="27">
        <v>178800</v>
      </c>
      <c r="E36" s="3" t="s">
        <v>16</v>
      </c>
      <c r="F36" s="191" t="s">
        <v>190</v>
      </c>
    </row>
    <row r="37" spans="1:7" ht="13.8" x14ac:dyDescent="0.3">
      <c r="A37" s="197"/>
      <c r="B37" s="197"/>
      <c r="C37" s="197" t="s">
        <v>3183</v>
      </c>
      <c r="D37" s="197"/>
      <c r="E37" s="197"/>
      <c r="F37" s="197"/>
      <c r="G37" s="12"/>
    </row>
    <row r="38" spans="1:7" ht="26.4" x14ac:dyDescent="0.2">
      <c r="A38" s="3">
        <v>1</v>
      </c>
      <c r="B38" s="19" t="s">
        <v>3143</v>
      </c>
      <c r="C38" s="18" t="s">
        <v>3103</v>
      </c>
      <c r="D38" s="27">
        <v>127600</v>
      </c>
      <c r="E38" s="3" t="s">
        <v>16</v>
      </c>
      <c r="F38" s="222" t="s">
        <v>3184</v>
      </c>
    </row>
    <row r="39" spans="1:7" ht="26.4" x14ac:dyDescent="0.2">
      <c r="A39" s="3">
        <v>2</v>
      </c>
      <c r="B39" s="19" t="s">
        <v>3144</v>
      </c>
      <c r="C39" s="18" t="s">
        <v>3104</v>
      </c>
      <c r="D39" s="27">
        <v>178800</v>
      </c>
      <c r="E39" s="3" t="s">
        <v>16</v>
      </c>
      <c r="F39" s="190" t="s">
        <v>162</v>
      </c>
    </row>
    <row r="40" spans="1:7" ht="26.4" x14ac:dyDescent="0.2">
      <c r="A40" s="3">
        <v>3</v>
      </c>
      <c r="B40" s="19" t="s">
        <v>3145</v>
      </c>
      <c r="C40" s="18" t="s">
        <v>3105</v>
      </c>
      <c r="D40" s="27">
        <v>178800</v>
      </c>
      <c r="E40" s="3" t="s">
        <v>16</v>
      </c>
      <c r="F40" s="191" t="s">
        <v>162</v>
      </c>
    </row>
    <row r="41" spans="1:7" ht="13.8" x14ac:dyDescent="0.3">
      <c r="A41" s="197"/>
      <c r="B41" s="197"/>
      <c r="C41" s="197" t="s">
        <v>3185</v>
      </c>
      <c r="D41" s="197"/>
      <c r="E41" s="197"/>
      <c r="F41" s="197"/>
    </row>
    <row r="42" spans="1:7" ht="26.4" x14ac:dyDescent="0.2">
      <c r="A42" s="3">
        <v>1</v>
      </c>
      <c r="B42" s="19" t="s">
        <v>3146</v>
      </c>
      <c r="C42" s="18" t="s">
        <v>3106</v>
      </c>
      <c r="D42" s="27">
        <v>112400</v>
      </c>
      <c r="E42" s="3" t="s">
        <v>16</v>
      </c>
      <c r="F42" s="222" t="s">
        <v>3186</v>
      </c>
    </row>
    <row r="43" spans="1:7" ht="26.4" x14ac:dyDescent="0.2">
      <c r="A43" s="3">
        <v>2</v>
      </c>
      <c r="B43" s="19" t="s">
        <v>3147</v>
      </c>
      <c r="C43" s="18" t="s">
        <v>3107</v>
      </c>
      <c r="D43" s="27">
        <v>157600</v>
      </c>
      <c r="E43" s="3" t="s">
        <v>16</v>
      </c>
      <c r="F43" s="190" t="s">
        <v>167</v>
      </c>
    </row>
    <row r="44" spans="1:7" ht="26.4" x14ac:dyDescent="0.2">
      <c r="A44" s="3">
        <v>3</v>
      </c>
      <c r="B44" s="19" t="s">
        <v>3148</v>
      </c>
      <c r="C44" s="18" t="s">
        <v>3108</v>
      </c>
      <c r="D44" s="27">
        <v>157600</v>
      </c>
      <c r="E44" s="3" t="s">
        <v>16</v>
      </c>
      <c r="F44" s="191" t="s">
        <v>167</v>
      </c>
    </row>
    <row r="45" spans="1:7" ht="13.8" x14ac:dyDescent="0.3">
      <c r="A45" s="197"/>
      <c r="B45" s="197"/>
      <c r="C45" s="197" t="s">
        <v>3187</v>
      </c>
      <c r="D45" s="197"/>
      <c r="E45" s="197"/>
      <c r="F45" s="197"/>
    </row>
    <row r="46" spans="1:7" ht="26.4" x14ac:dyDescent="0.2">
      <c r="A46" s="3">
        <v>1</v>
      </c>
      <c r="B46" s="19" t="s">
        <v>3149</v>
      </c>
      <c r="C46" s="18" t="s">
        <v>3109</v>
      </c>
      <c r="D46" s="27">
        <v>112400</v>
      </c>
      <c r="E46" s="3" t="s">
        <v>16</v>
      </c>
      <c r="F46" s="222" t="s">
        <v>3188</v>
      </c>
    </row>
    <row r="47" spans="1:7" ht="26.4" x14ac:dyDescent="0.2">
      <c r="A47" s="3">
        <v>2</v>
      </c>
      <c r="B47" s="19" t="s">
        <v>3150</v>
      </c>
      <c r="C47" s="18" t="s">
        <v>3110</v>
      </c>
      <c r="D47" s="27">
        <v>157600</v>
      </c>
      <c r="E47" s="3" t="s">
        <v>16</v>
      </c>
      <c r="F47" s="190" t="s">
        <v>166</v>
      </c>
    </row>
    <row r="48" spans="1:7" ht="26.4" x14ac:dyDescent="0.2">
      <c r="A48" s="3">
        <v>3</v>
      </c>
      <c r="B48" s="19" t="s">
        <v>3151</v>
      </c>
      <c r="C48" s="18" t="s">
        <v>3111</v>
      </c>
      <c r="D48" s="27">
        <v>157600</v>
      </c>
      <c r="E48" s="3" t="s">
        <v>16</v>
      </c>
      <c r="F48" s="191" t="s">
        <v>166</v>
      </c>
    </row>
    <row r="49" spans="1:7" ht="13.8" x14ac:dyDescent="0.3">
      <c r="A49" s="197"/>
      <c r="B49" s="197"/>
      <c r="C49" s="197" t="s">
        <v>3189</v>
      </c>
      <c r="D49" s="197"/>
      <c r="E49" s="197"/>
      <c r="F49" s="197"/>
    </row>
    <row r="50" spans="1:7" ht="12.75" customHeight="1" x14ac:dyDescent="0.2">
      <c r="A50" s="3">
        <v>1</v>
      </c>
      <c r="B50" s="19" t="s">
        <v>3152</v>
      </c>
      <c r="C50" s="18" t="s">
        <v>3112</v>
      </c>
      <c r="D50" s="27">
        <v>73400</v>
      </c>
      <c r="E50" s="3" t="s">
        <v>16</v>
      </c>
      <c r="F50" s="222" t="s">
        <v>3190</v>
      </c>
    </row>
    <row r="51" spans="1:7" ht="26.4" x14ac:dyDescent="0.2">
      <c r="A51" s="3">
        <v>2</v>
      </c>
      <c r="B51" s="19" t="s">
        <v>3153</v>
      </c>
      <c r="C51" s="18" t="s">
        <v>3113</v>
      </c>
      <c r="D51" s="27">
        <v>102800</v>
      </c>
      <c r="E51" s="3" t="s">
        <v>16</v>
      </c>
      <c r="F51" s="190" t="s">
        <v>164</v>
      </c>
    </row>
    <row r="52" spans="1:7" ht="26.4" x14ac:dyDescent="0.2">
      <c r="A52" s="3">
        <v>3</v>
      </c>
      <c r="B52" s="19" t="s">
        <v>3154</v>
      </c>
      <c r="C52" s="18" t="s">
        <v>3114</v>
      </c>
      <c r="D52" s="27">
        <v>102800</v>
      </c>
      <c r="E52" s="3" t="s">
        <v>16</v>
      </c>
      <c r="F52" s="191" t="s">
        <v>164</v>
      </c>
    </row>
    <row r="53" spans="1:7" ht="13.8" x14ac:dyDescent="0.3">
      <c r="A53" s="197"/>
      <c r="B53" s="197"/>
      <c r="C53" s="197" t="s">
        <v>3191</v>
      </c>
      <c r="D53" s="197"/>
      <c r="E53" s="197"/>
      <c r="F53" s="223"/>
    </row>
    <row r="54" spans="1:7" ht="26.4" x14ac:dyDescent="0.2">
      <c r="A54" s="3">
        <v>1</v>
      </c>
      <c r="B54" s="19" t="s">
        <v>3155</v>
      </c>
      <c r="C54" s="3" t="s">
        <v>3115</v>
      </c>
      <c r="D54" s="27">
        <v>73400</v>
      </c>
      <c r="E54" s="3" t="s">
        <v>16</v>
      </c>
      <c r="F54" s="222" t="s">
        <v>3192</v>
      </c>
    </row>
    <row r="55" spans="1:7" ht="26.4" x14ac:dyDescent="0.2">
      <c r="A55" s="3">
        <v>2</v>
      </c>
      <c r="B55" s="19" t="s">
        <v>3156</v>
      </c>
      <c r="C55" s="3" t="s">
        <v>3116</v>
      </c>
      <c r="D55" s="27">
        <v>102800</v>
      </c>
      <c r="E55" s="3" t="s">
        <v>16</v>
      </c>
      <c r="F55" s="190" t="s">
        <v>163</v>
      </c>
    </row>
    <row r="56" spans="1:7" ht="26.4" x14ac:dyDescent="0.2">
      <c r="A56" s="3">
        <v>3</v>
      </c>
      <c r="B56" s="19" t="s">
        <v>3157</v>
      </c>
      <c r="C56" s="3" t="s">
        <v>3117</v>
      </c>
      <c r="D56" s="27">
        <v>102800</v>
      </c>
      <c r="E56" s="3" t="s">
        <v>16</v>
      </c>
      <c r="F56" s="191" t="s">
        <v>163</v>
      </c>
    </row>
    <row r="57" spans="1:7" ht="13.8" x14ac:dyDescent="0.3">
      <c r="A57" s="197"/>
      <c r="B57" s="197"/>
      <c r="C57" s="197" t="s">
        <v>3193</v>
      </c>
      <c r="D57" s="197"/>
      <c r="E57" s="197"/>
      <c r="F57" s="197"/>
    </row>
    <row r="58" spans="1:7" ht="26.4" x14ac:dyDescent="0.2">
      <c r="A58" s="3">
        <v>1</v>
      </c>
      <c r="B58" s="19" t="s">
        <v>3158</v>
      </c>
      <c r="C58" s="17" t="s">
        <v>3118</v>
      </c>
      <c r="D58" s="27">
        <v>246600</v>
      </c>
      <c r="E58" s="17" t="s">
        <v>16</v>
      </c>
      <c r="F58" s="222" t="s">
        <v>3194</v>
      </c>
    </row>
    <row r="59" spans="1:7" ht="26.4" x14ac:dyDescent="0.2">
      <c r="A59" s="3">
        <v>2</v>
      </c>
      <c r="B59" s="19" t="s">
        <v>3159</v>
      </c>
      <c r="C59" s="17" t="s">
        <v>3119</v>
      </c>
      <c r="D59" s="27">
        <v>345200</v>
      </c>
      <c r="E59" s="17" t="s">
        <v>16</v>
      </c>
      <c r="F59" s="190" t="s">
        <v>141</v>
      </c>
    </row>
    <row r="60" spans="1:7" ht="26.4" x14ac:dyDescent="0.2">
      <c r="A60" s="3">
        <v>3</v>
      </c>
      <c r="B60" s="19" t="s">
        <v>3160</v>
      </c>
      <c r="C60" s="17" t="s">
        <v>3120</v>
      </c>
      <c r="D60" s="27">
        <v>345200</v>
      </c>
      <c r="E60" s="17" t="s">
        <v>16</v>
      </c>
      <c r="F60" s="191" t="s">
        <v>141</v>
      </c>
    </row>
    <row r="61" spans="1:7" ht="13.8" x14ac:dyDescent="0.3">
      <c r="A61" s="197"/>
      <c r="B61" s="197"/>
      <c r="C61" s="197" t="s">
        <v>3195</v>
      </c>
      <c r="D61" s="197"/>
      <c r="E61" s="197"/>
      <c r="F61" s="197"/>
      <c r="G61" s="12"/>
    </row>
    <row r="62" spans="1:7" ht="26.4" x14ac:dyDescent="0.2">
      <c r="A62" s="3">
        <v>1</v>
      </c>
      <c r="B62" s="19" t="s">
        <v>3161</v>
      </c>
      <c r="C62" s="18" t="s">
        <v>3196</v>
      </c>
      <c r="D62" s="27">
        <v>99800</v>
      </c>
      <c r="E62" s="3" t="s">
        <v>16</v>
      </c>
      <c r="F62" s="222" t="s">
        <v>3197</v>
      </c>
    </row>
    <row r="63" spans="1:7" ht="26.4" x14ac:dyDescent="0.2">
      <c r="A63" s="3">
        <v>2</v>
      </c>
      <c r="B63" s="19" t="s">
        <v>3162</v>
      </c>
      <c r="C63" s="18" t="s">
        <v>3198</v>
      </c>
      <c r="D63" s="27">
        <v>140000</v>
      </c>
      <c r="E63" s="3" t="s">
        <v>16</v>
      </c>
      <c r="F63" s="190" t="s">
        <v>173</v>
      </c>
    </row>
    <row r="64" spans="1:7" ht="26.4" x14ac:dyDescent="0.2">
      <c r="A64" s="3">
        <v>3</v>
      </c>
      <c r="B64" s="19" t="s">
        <v>3163</v>
      </c>
      <c r="C64" s="18" t="s">
        <v>3199</v>
      </c>
      <c r="D64" s="27">
        <v>140000</v>
      </c>
      <c r="E64" s="3" t="s">
        <v>16</v>
      </c>
      <c r="F64" s="191" t="s">
        <v>173</v>
      </c>
    </row>
    <row r="65" spans="1:6" ht="13.8" x14ac:dyDescent="0.3">
      <c r="A65" s="197"/>
      <c r="B65" s="197"/>
      <c r="C65" s="197" t="s">
        <v>3200</v>
      </c>
      <c r="D65" s="197"/>
      <c r="E65" s="197"/>
      <c r="F65" s="197"/>
    </row>
    <row r="66" spans="1:6" ht="26.4" x14ac:dyDescent="0.2">
      <c r="A66" s="3">
        <v>1</v>
      </c>
      <c r="B66" s="19" t="s">
        <v>3164</v>
      </c>
      <c r="C66" s="18" t="s">
        <v>3121</v>
      </c>
      <c r="D66" s="27">
        <v>99800</v>
      </c>
      <c r="E66" s="3" t="s">
        <v>16</v>
      </c>
      <c r="F66" s="222" t="s">
        <v>3073</v>
      </c>
    </row>
    <row r="67" spans="1:6" ht="26.4" x14ac:dyDescent="0.2">
      <c r="A67" s="3">
        <v>2</v>
      </c>
      <c r="B67" s="19" t="s">
        <v>3165</v>
      </c>
      <c r="C67" s="18" t="s">
        <v>3122</v>
      </c>
      <c r="D67" s="27">
        <v>140000</v>
      </c>
      <c r="E67" s="3" t="s">
        <v>16</v>
      </c>
      <c r="F67" s="190" t="s">
        <v>188</v>
      </c>
    </row>
    <row r="68" spans="1:6" ht="26.4" x14ac:dyDescent="0.2">
      <c r="A68" s="3">
        <v>3</v>
      </c>
      <c r="B68" s="19" t="s">
        <v>3166</v>
      </c>
      <c r="C68" s="18" t="s">
        <v>3123</v>
      </c>
      <c r="D68" s="27">
        <v>140000</v>
      </c>
      <c r="E68" s="3" t="s">
        <v>16</v>
      </c>
      <c r="F68" s="191" t="s">
        <v>188</v>
      </c>
    </row>
    <row r="69" spans="1:6" ht="13.8" x14ac:dyDescent="0.3">
      <c r="A69" s="195"/>
      <c r="B69" s="195"/>
      <c r="C69" s="195" t="s">
        <v>3201</v>
      </c>
      <c r="D69" s="195"/>
      <c r="E69" s="195"/>
      <c r="F69" s="196"/>
    </row>
    <row r="70" spans="1:6" ht="26.4" x14ac:dyDescent="0.2">
      <c r="A70" s="3">
        <v>1</v>
      </c>
      <c r="B70" s="19" t="s">
        <v>3167</v>
      </c>
      <c r="C70" s="18" t="s">
        <v>3074</v>
      </c>
      <c r="D70" s="27">
        <v>100</v>
      </c>
      <c r="E70" s="3" t="s">
        <v>16</v>
      </c>
      <c r="F70" s="222" t="s">
        <v>3202</v>
      </c>
    </row>
    <row r="71" spans="1:6" ht="26.4" x14ac:dyDescent="0.2">
      <c r="A71" s="3">
        <v>2</v>
      </c>
      <c r="B71" s="19" t="s">
        <v>3168</v>
      </c>
      <c r="C71" s="18" t="s">
        <v>3075</v>
      </c>
      <c r="D71" s="27">
        <v>100</v>
      </c>
      <c r="E71" s="3" t="s">
        <v>16</v>
      </c>
      <c r="F71" s="190"/>
    </row>
    <row r="72" spans="1:6" ht="26.4" x14ac:dyDescent="0.2">
      <c r="A72" s="3">
        <v>3</v>
      </c>
      <c r="B72" s="19" t="s">
        <v>3169</v>
      </c>
      <c r="C72" s="18" t="s">
        <v>3076</v>
      </c>
      <c r="D72" s="27">
        <v>100</v>
      </c>
      <c r="E72" s="3" t="s">
        <v>16</v>
      </c>
      <c r="F72" s="191"/>
    </row>
    <row r="73" spans="1:6" ht="26.4" x14ac:dyDescent="0.2">
      <c r="A73" s="3">
        <v>4</v>
      </c>
      <c r="B73" s="19" t="s">
        <v>3536</v>
      </c>
      <c r="C73" s="3" t="s">
        <v>3077</v>
      </c>
      <c r="D73" s="27">
        <v>73400</v>
      </c>
      <c r="E73" s="3" t="s">
        <v>16</v>
      </c>
      <c r="F73" s="189" t="s">
        <v>3203</v>
      </c>
    </row>
    <row r="74" spans="1:6" ht="26.4" x14ac:dyDescent="0.2">
      <c r="A74" s="3">
        <v>5</v>
      </c>
      <c r="B74" s="19" t="s">
        <v>3537</v>
      </c>
      <c r="C74" s="3" t="s">
        <v>3078</v>
      </c>
      <c r="D74" s="27">
        <v>73400</v>
      </c>
      <c r="E74" s="3" t="s">
        <v>16</v>
      </c>
      <c r="F74" s="191"/>
    </row>
    <row r="75" spans="1:6" ht="13.8" x14ac:dyDescent="0.3">
      <c r="A75" s="197"/>
      <c r="B75" s="197"/>
      <c r="C75" s="197" t="s">
        <v>3204</v>
      </c>
      <c r="D75" s="197"/>
      <c r="E75" s="197"/>
      <c r="F75" s="197"/>
    </row>
    <row r="76" spans="1:6" ht="26.4" x14ac:dyDescent="0.2">
      <c r="A76" s="3">
        <v>1</v>
      </c>
      <c r="B76" s="19" t="s">
        <v>3170</v>
      </c>
      <c r="C76" s="18" t="s">
        <v>3079</v>
      </c>
      <c r="D76" s="27">
        <v>464400</v>
      </c>
      <c r="E76" s="3" t="s">
        <v>16</v>
      </c>
      <c r="F76" s="222" t="s">
        <v>3205</v>
      </c>
    </row>
    <row r="77" spans="1:6" ht="26.4" x14ac:dyDescent="0.2">
      <c r="A77" s="3">
        <v>2</v>
      </c>
      <c r="B77" s="19" t="s">
        <v>3171</v>
      </c>
      <c r="C77" s="18" t="s">
        <v>3080</v>
      </c>
      <c r="D77" s="27">
        <v>464400</v>
      </c>
      <c r="E77" s="3" t="s">
        <v>16</v>
      </c>
      <c r="F77" s="191"/>
    </row>
    <row r="78" spans="1:6" ht="13.8" x14ac:dyDescent="0.3">
      <c r="A78" s="197"/>
      <c r="B78" s="197"/>
      <c r="C78" s="197" t="s">
        <v>3206</v>
      </c>
      <c r="D78" s="197"/>
      <c r="E78" s="197"/>
      <c r="F78" s="197"/>
    </row>
    <row r="79" spans="1:6" ht="26.4" x14ac:dyDescent="0.2">
      <c r="A79" s="3">
        <v>1</v>
      </c>
      <c r="B79" s="19" t="s">
        <v>3172</v>
      </c>
      <c r="C79" s="3" t="s">
        <v>3082</v>
      </c>
      <c r="D79" s="27">
        <v>38600</v>
      </c>
      <c r="E79" s="3" t="s">
        <v>16</v>
      </c>
      <c r="F79" s="222" t="s">
        <v>3207</v>
      </c>
    </row>
    <row r="80" spans="1:6" ht="26.4" x14ac:dyDescent="0.2">
      <c r="A80" s="3">
        <v>2</v>
      </c>
      <c r="B80" s="19" t="s">
        <v>3173</v>
      </c>
      <c r="C80" s="3" t="s">
        <v>3081</v>
      </c>
      <c r="D80" s="27">
        <v>38600</v>
      </c>
      <c r="E80" s="3" t="s">
        <v>16</v>
      </c>
      <c r="F80" s="191"/>
    </row>
    <row r="81" spans="1:7" ht="13.8" x14ac:dyDescent="0.3">
      <c r="A81" s="197"/>
      <c r="B81" s="197"/>
      <c r="C81" s="197" t="s">
        <v>2631</v>
      </c>
      <c r="D81" s="197"/>
      <c r="E81" s="197"/>
      <c r="F81" s="197"/>
      <c r="G81" s="12"/>
    </row>
    <row r="82" spans="1:7" ht="28.95" customHeight="1" x14ac:dyDescent="0.2">
      <c r="A82" s="3">
        <v>1</v>
      </c>
      <c r="B82" s="31" t="s">
        <v>2641</v>
      </c>
      <c r="C82" s="17" t="s">
        <v>2673</v>
      </c>
      <c r="D82" s="27">
        <v>386800</v>
      </c>
      <c r="E82" s="3" t="s">
        <v>16</v>
      </c>
      <c r="F82" s="222" t="s">
        <v>3887</v>
      </c>
    </row>
    <row r="83" spans="1:7" ht="39.6" x14ac:dyDescent="0.2">
      <c r="A83" s="3">
        <v>2</v>
      </c>
      <c r="B83" s="31" t="s">
        <v>2642</v>
      </c>
      <c r="C83" s="17" t="s">
        <v>2632</v>
      </c>
      <c r="D83" s="27">
        <v>545800</v>
      </c>
      <c r="E83" s="3" t="s">
        <v>16</v>
      </c>
      <c r="F83" s="190"/>
    </row>
    <row r="84" spans="1:7" ht="39.6" x14ac:dyDescent="0.2">
      <c r="A84" s="3">
        <v>3</v>
      </c>
      <c r="B84" s="31" t="s">
        <v>2643</v>
      </c>
      <c r="C84" s="17" t="s">
        <v>2633</v>
      </c>
      <c r="D84" s="27">
        <v>545800</v>
      </c>
      <c r="E84" s="3" t="s">
        <v>16</v>
      </c>
      <c r="F84" s="190"/>
    </row>
    <row r="85" spans="1:7" ht="13.8" x14ac:dyDescent="0.3">
      <c r="A85" s="197"/>
      <c r="B85" s="197"/>
      <c r="C85" s="197" t="s">
        <v>3889</v>
      </c>
      <c r="D85" s="197"/>
      <c r="E85" s="197"/>
      <c r="F85" s="197"/>
      <c r="G85" s="12"/>
    </row>
    <row r="86" spans="1:7" ht="25.95" customHeight="1" x14ac:dyDescent="0.2">
      <c r="A86" s="3">
        <v>1</v>
      </c>
      <c r="B86" s="32" t="s">
        <v>3878</v>
      </c>
      <c r="C86" s="17" t="s">
        <v>3869</v>
      </c>
      <c r="D86" s="23">
        <v>119600</v>
      </c>
      <c r="E86" s="3" t="s">
        <v>16</v>
      </c>
      <c r="F86" s="214" t="s">
        <v>3888</v>
      </c>
    </row>
    <row r="87" spans="1:7" ht="26.4" customHeight="1" x14ac:dyDescent="0.2">
      <c r="A87" s="3">
        <v>2</v>
      </c>
      <c r="B87" s="32" t="s">
        <v>3879</v>
      </c>
      <c r="C87" s="17" t="s">
        <v>3870</v>
      </c>
      <c r="D87" s="23">
        <v>167600</v>
      </c>
      <c r="E87" s="3" t="s">
        <v>16</v>
      </c>
      <c r="F87" s="211"/>
    </row>
    <row r="88" spans="1:7" ht="27" customHeight="1" x14ac:dyDescent="0.2">
      <c r="A88" s="3">
        <v>3</v>
      </c>
      <c r="B88" s="32" t="s">
        <v>3880</v>
      </c>
      <c r="C88" s="17" t="s">
        <v>3871</v>
      </c>
      <c r="D88" s="23">
        <v>167600</v>
      </c>
      <c r="E88" s="3" t="s">
        <v>16</v>
      </c>
      <c r="F88" s="211"/>
    </row>
    <row r="89" spans="1:7" ht="26.4" x14ac:dyDescent="0.2">
      <c r="A89" s="3">
        <v>4</v>
      </c>
      <c r="B89" s="32" t="s">
        <v>3881</v>
      </c>
      <c r="C89" s="17" t="s">
        <v>3872</v>
      </c>
      <c r="D89" s="23">
        <v>104000</v>
      </c>
      <c r="E89" s="3" t="s">
        <v>16</v>
      </c>
      <c r="F89" s="211"/>
    </row>
    <row r="90" spans="1:7" ht="27.6" customHeight="1" x14ac:dyDescent="0.2">
      <c r="A90" s="3">
        <v>5</v>
      </c>
      <c r="B90" s="32" t="s">
        <v>3882</v>
      </c>
      <c r="C90" s="17" t="s">
        <v>3873</v>
      </c>
      <c r="D90" s="23">
        <v>145800</v>
      </c>
      <c r="E90" s="3" t="s">
        <v>16</v>
      </c>
      <c r="F90" s="211"/>
    </row>
    <row r="91" spans="1:7" ht="26.4" x14ac:dyDescent="0.2">
      <c r="A91" s="3">
        <v>6</v>
      </c>
      <c r="B91" s="32" t="s">
        <v>3883</v>
      </c>
      <c r="C91" s="17" t="s">
        <v>3874</v>
      </c>
      <c r="D91" s="23">
        <v>145800</v>
      </c>
      <c r="E91" s="3" t="s">
        <v>16</v>
      </c>
      <c r="F91" s="211"/>
    </row>
    <row r="92" spans="1:7" ht="26.4" x14ac:dyDescent="0.2">
      <c r="A92" s="3">
        <v>7</v>
      </c>
      <c r="B92" s="32" t="s">
        <v>3884</v>
      </c>
      <c r="C92" s="17" t="s">
        <v>3875</v>
      </c>
      <c r="D92" s="23">
        <v>104000</v>
      </c>
      <c r="E92" s="3" t="s">
        <v>16</v>
      </c>
      <c r="F92" s="211"/>
    </row>
    <row r="93" spans="1:7" ht="27.6" customHeight="1" x14ac:dyDescent="0.2">
      <c r="A93" s="3">
        <v>8</v>
      </c>
      <c r="B93" s="32" t="s">
        <v>3885</v>
      </c>
      <c r="C93" s="17" t="s">
        <v>3876</v>
      </c>
      <c r="D93" s="23">
        <v>145800</v>
      </c>
      <c r="E93" s="3" t="s">
        <v>16</v>
      </c>
      <c r="F93" s="211"/>
    </row>
    <row r="94" spans="1:7" ht="26.4" x14ac:dyDescent="0.2">
      <c r="A94" s="3">
        <v>9</v>
      </c>
      <c r="B94" s="32" t="s">
        <v>3886</v>
      </c>
      <c r="C94" s="17" t="s">
        <v>3877</v>
      </c>
      <c r="D94" s="23">
        <v>145800</v>
      </c>
      <c r="E94" s="3" t="s">
        <v>16</v>
      </c>
      <c r="F94" s="212"/>
    </row>
    <row r="95" spans="1:7" x14ac:dyDescent="0.2">
      <c r="B95" s="19"/>
      <c r="C95" s="17"/>
    </row>
    <row r="96" spans="1:7" ht="13.8" thickBot="1" x14ac:dyDescent="0.25">
      <c r="B96" s="94"/>
      <c r="C96" s="20"/>
      <c r="D96" s="20"/>
    </row>
    <row r="97" spans="2:5" ht="26.4" customHeight="1" thickBot="1" x14ac:dyDescent="0.25">
      <c r="B97" s="201" t="s">
        <v>2674</v>
      </c>
      <c r="C97" s="202"/>
      <c r="D97" s="203"/>
      <c r="E97" s="42"/>
    </row>
    <row r="98" spans="2:5" x14ac:dyDescent="0.2">
      <c r="B98" s="123"/>
      <c r="C98" s="113"/>
      <c r="D98" s="113"/>
    </row>
  </sheetData>
  <mergeCells count="69">
    <mergeCell ref="B97:D97"/>
    <mergeCell ref="D8:E8"/>
    <mergeCell ref="A9:F9"/>
    <mergeCell ref="A37:B37"/>
    <mergeCell ref="C37:F37"/>
    <mergeCell ref="C33:F33"/>
    <mergeCell ref="A33:B33"/>
    <mergeCell ref="A24:B24"/>
    <mergeCell ref="C24:F24"/>
    <mergeCell ref="F34:F36"/>
    <mergeCell ref="F25:F27"/>
    <mergeCell ref="F28:F30"/>
    <mergeCell ref="A10:B10"/>
    <mergeCell ref="A65:B65"/>
    <mergeCell ref="C65:F65"/>
    <mergeCell ref="A69:B69"/>
    <mergeCell ref="A1:B1"/>
    <mergeCell ref="D1:E1"/>
    <mergeCell ref="D2:E2"/>
    <mergeCell ref="D3:E3"/>
    <mergeCell ref="A2:B2"/>
    <mergeCell ref="A61:B61"/>
    <mergeCell ref="A75:B75"/>
    <mergeCell ref="F3:F4"/>
    <mergeCell ref="A5:B5"/>
    <mergeCell ref="A7:F7"/>
    <mergeCell ref="A3:B4"/>
    <mergeCell ref="C3:C4"/>
    <mergeCell ref="C5:E5"/>
    <mergeCell ref="F5:F6"/>
    <mergeCell ref="A6:B6"/>
    <mergeCell ref="C10:F10"/>
    <mergeCell ref="F12:F14"/>
    <mergeCell ref="F15:F17"/>
    <mergeCell ref="F18:F20"/>
    <mergeCell ref="A57:B57"/>
    <mergeCell ref="C69:F69"/>
    <mergeCell ref="C49:F49"/>
    <mergeCell ref="C75:F75"/>
    <mergeCell ref="F73:F74"/>
    <mergeCell ref="C57:F57"/>
    <mergeCell ref="F50:F52"/>
    <mergeCell ref="F58:F60"/>
    <mergeCell ref="F70:F72"/>
    <mergeCell ref="F66:F68"/>
    <mergeCell ref="F62:F64"/>
    <mergeCell ref="C61:F61"/>
    <mergeCell ref="A78:B78"/>
    <mergeCell ref="C78:F78"/>
    <mergeCell ref="F79:F80"/>
    <mergeCell ref="F21:F23"/>
    <mergeCell ref="F38:F40"/>
    <mergeCell ref="A41:B41"/>
    <mergeCell ref="C41:F41"/>
    <mergeCell ref="A53:B53"/>
    <mergeCell ref="A45:B45"/>
    <mergeCell ref="A49:B49"/>
    <mergeCell ref="F46:F48"/>
    <mergeCell ref="F42:F44"/>
    <mergeCell ref="C53:F53"/>
    <mergeCell ref="C45:F45"/>
    <mergeCell ref="F76:F77"/>
    <mergeCell ref="F54:F56"/>
    <mergeCell ref="A85:B85"/>
    <mergeCell ref="C85:F85"/>
    <mergeCell ref="F86:F94"/>
    <mergeCell ref="A81:B81"/>
    <mergeCell ref="C81:F81"/>
    <mergeCell ref="F82: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2098</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ht="25.5" customHeight="1" x14ac:dyDescent="0.2">
      <c r="A9" s="260" t="s">
        <v>154</v>
      </c>
      <c r="B9" s="261"/>
      <c r="C9" s="261"/>
      <c r="D9" s="261"/>
      <c r="E9" s="261"/>
      <c r="F9" s="262"/>
    </row>
    <row r="10" spans="1:6" ht="14.25" customHeight="1" x14ac:dyDescent="0.3">
      <c r="A10" s="197" t="s">
        <v>14</v>
      </c>
      <c r="B10" s="197"/>
      <c r="C10" s="195" t="s">
        <v>2099</v>
      </c>
      <c r="D10" s="195"/>
      <c r="E10" s="195"/>
      <c r="F10" s="196"/>
    </row>
    <row r="11" spans="1:6" ht="25.5" customHeight="1" x14ac:dyDescent="0.2">
      <c r="A11" s="25">
        <v>1</v>
      </c>
      <c r="B11" s="19" t="s">
        <v>2121</v>
      </c>
      <c r="C11" s="3" t="s">
        <v>2104</v>
      </c>
      <c r="D11" s="27">
        <v>53800</v>
      </c>
      <c r="E11" s="3" t="s">
        <v>16</v>
      </c>
      <c r="F11" s="222" t="s">
        <v>2101</v>
      </c>
    </row>
    <row r="12" spans="1:6" ht="25.5" customHeight="1" x14ac:dyDescent="0.2">
      <c r="A12" s="25">
        <v>2</v>
      </c>
      <c r="B12" s="19" t="s">
        <v>3228</v>
      </c>
      <c r="C12" s="3" t="s">
        <v>3220</v>
      </c>
      <c r="D12" s="27">
        <v>81000</v>
      </c>
      <c r="E12" s="3" t="s">
        <v>16</v>
      </c>
      <c r="F12" s="190"/>
    </row>
    <row r="13" spans="1:6" ht="25.5" customHeight="1" x14ac:dyDescent="0.2">
      <c r="A13" s="25">
        <v>3</v>
      </c>
      <c r="B13" s="19" t="s">
        <v>3221</v>
      </c>
      <c r="C13" s="3" t="s">
        <v>3222</v>
      </c>
      <c r="D13" s="27">
        <v>81000</v>
      </c>
      <c r="E13" s="3" t="s">
        <v>16</v>
      </c>
      <c r="F13" s="191"/>
    </row>
    <row r="14" spans="1:6" ht="25.5" customHeight="1" x14ac:dyDescent="0.2">
      <c r="A14" s="25">
        <v>4</v>
      </c>
      <c r="B14" s="19" t="s">
        <v>2122</v>
      </c>
      <c r="C14" s="17" t="s">
        <v>2105</v>
      </c>
      <c r="D14" s="27">
        <v>148200</v>
      </c>
      <c r="E14" s="3" t="s">
        <v>16</v>
      </c>
      <c r="F14" s="189" t="s">
        <v>2118</v>
      </c>
    </row>
    <row r="15" spans="1:6" ht="25.5" customHeight="1" x14ac:dyDescent="0.2">
      <c r="A15" s="25">
        <v>5</v>
      </c>
      <c r="B15" s="19" t="s">
        <v>2123</v>
      </c>
      <c r="C15" s="17" t="s">
        <v>2106</v>
      </c>
      <c r="D15" s="27">
        <v>178000</v>
      </c>
      <c r="E15" s="3" t="s">
        <v>16</v>
      </c>
      <c r="F15" s="190"/>
    </row>
    <row r="16" spans="1:6" ht="25.5" customHeight="1" x14ac:dyDescent="0.2">
      <c r="A16" s="25">
        <v>6</v>
      </c>
      <c r="B16" s="19" t="s">
        <v>2124</v>
      </c>
      <c r="C16" s="17" t="s">
        <v>2107</v>
      </c>
      <c r="D16" s="27">
        <v>178000</v>
      </c>
      <c r="E16" s="3" t="s">
        <v>16</v>
      </c>
      <c r="F16" s="191"/>
    </row>
    <row r="17" spans="1:6" ht="25.5" customHeight="1" x14ac:dyDescent="0.2">
      <c r="A17" s="25">
        <v>7</v>
      </c>
      <c r="B17" s="19" t="s">
        <v>2125</v>
      </c>
      <c r="C17" s="17" t="s">
        <v>2108</v>
      </c>
      <c r="D17" s="27">
        <v>148200</v>
      </c>
      <c r="E17" s="3" t="s">
        <v>16</v>
      </c>
      <c r="F17" s="189" t="s">
        <v>2118</v>
      </c>
    </row>
    <row r="18" spans="1:6" ht="25.5" customHeight="1" x14ac:dyDescent="0.2">
      <c r="A18" s="25">
        <v>8</v>
      </c>
      <c r="B18" s="19" t="s">
        <v>2126</v>
      </c>
      <c r="C18" s="17" t="s">
        <v>2155</v>
      </c>
      <c r="D18" s="27">
        <v>178000</v>
      </c>
      <c r="E18" s="3" t="s">
        <v>16</v>
      </c>
      <c r="F18" s="190"/>
    </row>
    <row r="19" spans="1:6" ht="25.5" customHeight="1" x14ac:dyDescent="0.2">
      <c r="A19" s="25">
        <v>9</v>
      </c>
      <c r="B19" s="19" t="s">
        <v>2127</v>
      </c>
      <c r="C19" s="17" t="s">
        <v>2109</v>
      </c>
      <c r="D19" s="27">
        <v>178000</v>
      </c>
      <c r="E19" s="3" t="s">
        <v>16</v>
      </c>
      <c r="F19" s="191"/>
    </row>
    <row r="20" spans="1:6" ht="25.5" customHeight="1" x14ac:dyDescent="0.2">
      <c r="A20" s="25">
        <v>10</v>
      </c>
      <c r="B20" s="19" t="s">
        <v>2128</v>
      </c>
      <c r="C20" s="17" t="s">
        <v>2110</v>
      </c>
      <c r="D20" s="27">
        <v>148200</v>
      </c>
      <c r="E20" s="3" t="s">
        <v>16</v>
      </c>
      <c r="F20" s="189" t="s">
        <v>2119</v>
      </c>
    </row>
    <row r="21" spans="1:6" ht="25.5" customHeight="1" x14ac:dyDescent="0.2">
      <c r="A21" s="25">
        <v>11</v>
      </c>
      <c r="B21" s="19" t="s">
        <v>2129</v>
      </c>
      <c r="C21" s="17" t="s">
        <v>2111</v>
      </c>
      <c r="D21" s="27">
        <v>178000</v>
      </c>
      <c r="E21" s="3" t="s">
        <v>16</v>
      </c>
      <c r="F21" s="190"/>
    </row>
    <row r="22" spans="1:6" ht="25.5" customHeight="1" x14ac:dyDescent="0.2">
      <c r="A22" s="25">
        <v>12</v>
      </c>
      <c r="B22" s="19" t="s">
        <v>2130</v>
      </c>
      <c r="C22" s="17" t="s">
        <v>2112</v>
      </c>
      <c r="D22" s="27">
        <v>178000</v>
      </c>
      <c r="E22" s="3" t="s">
        <v>16</v>
      </c>
      <c r="F22" s="191"/>
    </row>
    <row r="23" spans="1:6" ht="25.5" customHeight="1" x14ac:dyDescent="0.2">
      <c r="A23" s="25">
        <v>13</v>
      </c>
      <c r="B23" s="19" t="s">
        <v>2131</v>
      </c>
      <c r="C23" s="3" t="s">
        <v>2113</v>
      </c>
      <c r="D23" s="27">
        <v>206800</v>
      </c>
      <c r="E23" s="3" t="s">
        <v>16</v>
      </c>
      <c r="F23" s="189" t="s">
        <v>2102</v>
      </c>
    </row>
    <row r="24" spans="1:6" ht="25.5" customHeight="1" x14ac:dyDescent="0.2">
      <c r="A24" s="25">
        <v>14</v>
      </c>
      <c r="B24" s="19" t="s">
        <v>2132</v>
      </c>
      <c r="C24" s="3" t="s">
        <v>2114</v>
      </c>
      <c r="D24" s="27">
        <v>248200</v>
      </c>
      <c r="E24" s="3" t="s">
        <v>16</v>
      </c>
      <c r="F24" s="190" t="s">
        <v>136</v>
      </c>
    </row>
    <row r="25" spans="1:6" ht="25.5" customHeight="1" x14ac:dyDescent="0.2">
      <c r="A25" s="25">
        <v>15</v>
      </c>
      <c r="B25" s="19" t="s">
        <v>2133</v>
      </c>
      <c r="C25" s="3" t="s">
        <v>2115</v>
      </c>
      <c r="D25" s="27">
        <v>248200</v>
      </c>
      <c r="E25" s="3" t="s">
        <v>16</v>
      </c>
      <c r="F25" s="191" t="s">
        <v>136</v>
      </c>
    </row>
    <row r="26" spans="1:6" ht="13.8" x14ac:dyDescent="0.3">
      <c r="A26" s="195" t="s">
        <v>17</v>
      </c>
      <c r="B26" s="195"/>
      <c r="C26" s="195" t="s">
        <v>2100</v>
      </c>
      <c r="D26" s="195"/>
      <c r="E26" s="195"/>
      <c r="F26" s="196"/>
    </row>
    <row r="27" spans="1:6" ht="26.4" x14ac:dyDescent="0.2">
      <c r="A27" s="3">
        <v>1</v>
      </c>
      <c r="B27" s="19" t="s">
        <v>2156</v>
      </c>
      <c r="C27" s="18" t="s">
        <v>2116</v>
      </c>
      <c r="D27" s="27">
        <v>532000</v>
      </c>
      <c r="E27" s="3" t="s">
        <v>16</v>
      </c>
      <c r="F27" s="222" t="s">
        <v>2103</v>
      </c>
    </row>
    <row r="28" spans="1:6" ht="26.4" x14ac:dyDescent="0.2">
      <c r="A28" s="3">
        <v>2</v>
      </c>
      <c r="B28" s="19" t="s">
        <v>2134</v>
      </c>
      <c r="C28" s="18" t="s">
        <v>2117</v>
      </c>
      <c r="D28" s="27">
        <v>532000</v>
      </c>
      <c r="E28" s="3" t="s">
        <v>16</v>
      </c>
      <c r="F28" s="191"/>
    </row>
    <row r="29" spans="1:6" ht="15" customHeight="1" x14ac:dyDescent="0.3">
      <c r="A29" s="197" t="s">
        <v>68</v>
      </c>
      <c r="B29" s="197"/>
      <c r="C29" s="195" t="s">
        <v>3518</v>
      </c>
      <c r="D29" s="195"/>
      <c r="E29" s="195"/>
      <c r="F29" s="196"/>
    </row>
    <row r="30" spans="1:6" ht="29.25" customHeight="1" x14ac:dyDescent="0.2">
      <c r="A30" s="3">
        <v>1</v>
      </c>
      <c r="B30" s="32" t="s">
        <v>3519</v>
      </c>
      <c r="C30" s="3" t="s">
        <v>3522</v>
      </c>
      <c r="D30" s="8">
        <v>64200</v>
      </c>
      <c r="E30" s="3" t="s">
        <v>16</v>
      </c>
      <c r="F30" s="214" t="s">
        <v>3523</v>
      </c>
    </row>
    <row r="31" spans="1:6" ht="39.6" x14ac:dyDescent="0.2">
      <c r="A31" s="3">
        <v>2</v>
      </c>
      <c r="B31" s="32" t="s">
        <v>3520</v>
      </c>
      <c r="C31" s="3" t="s">
        <v>3524</v>
      </c>
      <c r="D31" s="8">
        <v>89900</v>
      </c>
      <c r="E31" s="3" t="s">
        <v>16</v>
      </c>
      <c r="F31" s="211"/>
    </row>
    <row r="32" spans="1:6" ht="26.4" x14ac:dyDescent="0.2">
      <c r="A32" s="3">
        <v>3</v>
      </c>
      <c r="B32" s="32" t="s">
        <v>3521</v>
      </c>
      <c r="C32" s="3" t="s">
        <v>3525</v>
      </c>
      <c r="D32" s="8">
        <v>89900</v>
      </c>
      <c r="E32" s="3" t="s">
        <v>16</v>
      </c>
      <c r="F32" s="211"/>
    </row>
    <row r="33" spans="1:6" ht="27" customHeight="1" x14ac:dyDescent="0.2">
      <c r="A33" s="3">
        <v>4</v>
      </c>
      <c r="B33" s="32" t="s">
        <v>3531</v>
      </c>
      <c r="C33" s="17" t="s">
        <v>3526</v>
      </c>
      <c r="D33" s="8">
        <v>31000</v>
      </c>
      <c r="E33" s="3" t="s">
        <v>16</v>
      </c>
      <c r="F33" s="211"/>
    </row>
    <row r="34" spans="1:6" ht="27" customHeight="1" x14ac:dyDescent="0.2">
      <c r="A34" s="3">
        <v>5</v>
      </c>
      <c r="B34" s="32" t="s">
        <v>3532</v>
      </c>
      <c r="C34" s="17" t="s">
        <v>3527</v>
      </c>
      <c r="D34" s="8">
        <v>26600</v>
      </c>
      <c r="E34" s="3" t="s">
        <v>16</v>
      </c>
      <c r="F34" s="211"/>
    </row>
    <row r="35" spans="1:6" ht="27.75" customHeight="1" x14ac:dyDescent="0.2">
      <c r="A35" s="3">
        <v>6</v>
      </c>
      <c r="B35" s="32" t="s">
        <v>3533</v>
      </c>
      <c r="C35" s="17" t="s">
        <v>3528</v>
      </c>
      <c r="D35" s="8">
        <v>44200</v>
      </c>
      <c r="E35" s="3" t="s">
        <v>16</v>
      </c>
      <c r="F35" s="211"/>
    </row>
    <row r="36" spans="1:6" ht="28.5" customHeight="1" x14ac:dyDescent="0.2">
      <c r="A36" s="3">
        <v>7</v>
      </c>
      <c r="B36" s="32" t="s">
        <v>3534</v>
      </c>
      <c r="C36" s="17" t="s">
        <v>3529</v>
      </c>
      <c r="D36" s="8">
        <v>31000</v>
      </c>
      <c r="E36" s="3" t="s">
        <v>16</v>
      </c>
      <c r="F36" s="211"/>
    </row>
    <row r="37" spans="1:6" ht="28.5" customHeight="1" x14ac:dyDescent="0.2">
      <c r="A37" s="3">
        <v>8</v>
      </c>
      <c r="B37" s="32" t="s">
        <v>3535</v>
      </c>
      <c r="C37" s="17" t="s">
        <v>3530</v>
      </c>
      <c r="D37" s="8">
        <v>53000</v>
      </c>
      <c r="E37" s="3" t="s">
        <v>16</v>
      </c>
      <c r="F37" s="212"/>
    </row>
    <row r="38" spans="1:6" x14ac:dyDescent="0.2">
      <c r="A38"/>
      <c r="B38"/>
      <c r="C38"/>
      <c r="D38"/>
      <c r="E38"/>
      <c r="F38"/>
    </row>
    <row r="39" spans="1:6" ht="13.8" thickBot="1" x14ac:dyDescent="0.25">
      <c r="A39"/>
      <c r="B39"/>
      <c r="C39"/>
      <c r="D39"/>
      <c r="E39"/>
      <c r="F39"/>
    </row>
    <row r="40" spans="1:6" ht="27.75" customHeight="1" thickBot="1" x14ac:dyDescent="0.25">
      <c r="A40"/>
      <c r="B40" s="201" t="s">
        <v>2674</v>
      </c>
      <c r="C40" s="202"/>
      <c r="D40" s="203"/>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K362"/>
  <sheetViews>
    <sheetView zoomScaleNormal="100" workbookViewId="0">
      <selection sqref="A1:B1"/>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3978</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ht="16.95" customHeight="1" x14ac:dyDescent="0.2">
      <c r="A9" s="260" t="s">
        <v>4015</v>
      </c>
      <c r="B9" s="261"/>
      <c r="C9" s="261"/>
      <c r="D9" s="261"/>
      <c r="E9" s="261"/>
      <c r="F9" s="262"/>
    </row>
    <row r="10" spans="1:6" s="25" customFormat="1" ht="17.399999999999999" customHeight="1" x14ac:dyDescent="0.2">
      <c r="A10" s="163"/>
      <c r="B10" s="164"/>
      <c r="C10" s="165" t="s">
        <v>4051</v>
      </c>
      <c r="D10" s="165"/>
      <c r="E10" s="165"/>
      <c r="F10" s="166"/>
    </row>
    <row r="11" spans="1:6" ht="13.8" x14ac:dyDescent="0.3">
      <c r="A11" s="197" t="s">
        <v>110</v>
      </c>
      <c r="B11" s="197"/>
      <c r="C11" s="197" t="s">
        <v>2006</v>
      </c>
      <c r="D11" s="197"/>
      <c r="E11" s="197" t="s">
        <v>16</v>
      </c>
      <c r="F11" s="223" t="s">
        <v>2</v>
      </c>
    </row>
    <row r="12" spans="1:6" ht="26.4" customHeight="1" x14ac:dyDescent="0.2">
      <c r="A12" s="3">
        <v>1</v>
      </c>
      <c r="B12" s="31" t="s">
        <v>1931</v>
      </c>
      <c r="C12" s="17" t="s">
        <v>2007</v>
      </c>
      <c r="D12" s="8">
        <v>8100</v>
      </c>
      <c r="E12" s="17" t="s">
        <v>16</v>
      </c>
      <c r="F12" s="38"/>
    </row>
    <row r="13" spans="1:6" ht="26.4" customHeight="1" x14ac:dyDescent="0.2">
      <c r="A13" s="3">
        <v>2</v>
      </c>
      <c r="B13" s="57" t="s">
        <v>1932</v>
      </c>
      <c r="C13" s="17" t="s">
        <v>2008</v>
      </c>
      <c r="D13" s="8">
        <v>12200</v>
      </c>
      <c r="E13" s="17" t="s">
        <v>16</v>
      </c>
      <c r="F13" s="38"/>
    </row>
    <row r="14" spans="1:6" ht="26.4" customHeight="1" x14ac:dyDescent="0.2">
      <c r="A14" s="3">
        <v>3</v>
      </c>
      <c r="B14" s="31" t="s">
        <v>1933</v>
      </c>
      <c r="C14" s="17" t="s">
        <v>2009</v>
      </c>
      <c r="D14" s="8">
        <v>12200</v>
      </c>
      <c r="E14" s="39" t="s">
        <v>16</v>
      </c>
      <c r="F14" s="38"/>
    </row>
    <row r="15" spans="1:6" ht="26.4" customHeight="1" x14ac:dyDescent="0.2">
      <c r="A15" s="3">
        <v>4</v>
      </c>
      <c r="B15" s="19" t="s">
        <v>1934</v>
      </c>
      <c r="C15" s="17" t="s">
        <v>2010</v>
      </c>
      <c r="D15" s="8">
        <v>22200</v>
      </c>
      <c r="E15" s="21" t="s">
        <v>16</v>
      </c>
      <c r="F15" s="38"/>
    </row>
    <row r="16" spans="1:6" ht="26.4" customHeight="1" x14ac:dyDescent="0.2">
      <c r="A16" s="3">
        <v>5</v>
      </c>
      <c r="B16" s="19" t="s">
        <v>1935</v>
      </c>
      <c r="C16" s="17" t="s">
        <v>2011</v>
      </c>
      <c r="D16" s="8">
        <v>26700</v>
      </c>
      <c r="E16" s="17" t="s">
        <v>16</v>
      </c>
      <c r="F16" s="38"/>
    </row>
    <row r="17" spans="1:6" ht="26.4" customHeight="1" x14ac:dyDescent="0.2">
      <c r="A17" s="3">
        <v>6</v>
      </c>
      <c r="B17" s="19" t="s">
        <v>1936</v>
      </c>
      <c r="C17" s="17" t="s">
        <v>2012</v>
      </c>
      <c r="D17" s="8">
        <v>26700</v>
      </c>
      <c r="E17" s="17" t="s">
        <v>16</v>
      </c>
      <c r="F17" s="38"/>
    </row>
    <row r="18" spans="1:6" ht="26.4" customHeight="1" x14ac:dyDescent="0.2">
      <c r="A18" s="3">
        <v>7</v>
      </c>
      <c r="B18" s="19" t="s">
        <v>1937</v>
      </c>
      <c r="C18" s="17" t="s">
        <v>2013</v>
      </c>
      <c r="D18" s="8">
        <v>22200</v>
      </c>
      <c r="E18" s="17" t="s">
        <v>16</v>
      </c>
      <c r="F18" s="38"/>
    </row>
    <row r="19" spans="1:6" ht="26.4" customHeight="1" x14ac:dyDescent="0.2">
      <c r="A19" s="3">
        <v>8</v>
      </c>
      <c r="B19" s="19" t="s">
        <v>1938</v>
      </c>
      <c r="C19" s="17" t="s">
        <v>2014</v>
      </c>
      <c r="D19" s="8">
        <v>26700</v>
      </c>
      <c r="E19" s="17" t="s">
        <v>16</v>
      </c>
      <c r="F19" s="38"/>
    </row>
    <row r="20" spans="1:6" ht="26.4" customHeight="1" x14ac:dyDescent="0.2">
      <c r="A20" s="3">
        <v>9</v>
      </c>
      <c r="B20" s="19" t="s">
        <v>1939</v>
      </c>
      <c r="C20" s="17" t="s">
        <v>2015</v>
      </c>
      <c r="D20" s="8">
        <v>26700</v>
      </c>
      <c r="E20" s="17" t="s">
        <v>16</v>
      </c>
      <c r="F20" s="38"/>
    </row>
    <row r="21" spans="1:6" ht="26.4" customHeight="1" x14ac:dyDescent="0.2">
      <c r="A21" s="3">
        <v>10</v>
      </c>
      <c r="B21" s="19" t="s">
        <v>1940</v>
      </c>
      <c r="C21" s="17" t="s">
        <v>2016</v>
      </c>
      <c r="D21" s="8">
        <v>22200</v>
      </c>
      <c r="E21" s="17" t="s">
        <v>16</v>
      </c>
      <c r="F21" s="38"/>
    </row>
    <row r="22" spans="1:6" ht="26.4" customHeight="1" x14ac:dyDescent="0.2">
      <c r="A22" s="3">
        <v>11</v>
      </c>
      <c r="B22" s="19" t="s">
        <v>1941</v>
      </c>
      <c r="C22" s="17" t="s">
        <v>2017</v>
      </c>
      <c r="D22" s="8">
        <v>26700</v>
      </c>
      <c r="E22" s="17" t="s">
        <v>16</v>
      </c>
      <c r="F22" s="38"/>
    </row>
    <row r="23" spans="1:6" ht="26.4" customHeight="1" x14ac:dyDescent="0.2">
      <c r="A23" s="3">
        <v>12</v>
      </c>
      <c r="B23" s="19" t="s">
        <v>1942</v>
      </c>
      <c r="C23" s="17" t="s">
        <v>2018</v>
      </c>
      <c r="D23" s="8">
        <v>26700</v>
      </c>
      <c r="E23" s="17" t="s">
        <v>16</v>
      </c>
      <c r="F23" s="38"/>
    </row>
    <row r="24" spans="1:6" ht="26.4" customHeight="1" x14ac:dyDescent="0.2">
      <c r="A24" s="3">
        <v>13</v>
      </c>
      <c r="B24" s="19" t="s">
        <v>1943</v>
      </c>
      <c r="C24" s="17" t="s">
        <v>2019</v>
      </c>
      <c r="D24" s="8">
        <v>31000</v>
      </c>
      <c r="E24" s="17" t="s">
        <v>16</v>
      </c>
      <c r="F24" s="38"/>
    </row>
    <row r="25" spans="1:6" ht="26.4" customHeight="1" x14ac:dyDescent="0.2">
      <c r="A25" s="3">
        <v>14</v>
      </c>
      <c r="B25" s="19" t="s">
        <v>1944</v>
      </c>
      <c r="C25" s="17" t="s">
        <v>2020</v>
      </c>
      <c r="D25" s="8">
        <v>37200</v>
      </c>
      <c r="E25" s="17" t="s">
        <v>16</v>
      </c>
      <c r="F25" s="38"/>
    </row>
    <row r="26" spans="1:6" ht="26.4" customHeight="1" x14ac:dyDescent="0.2">
      <c r="A26" s="3">
        <v>15</v>
      </c>
      <c r="B26" s="19" t="s">
        <v>1945</v>
      </c>
      <c r="C26" s="17" t="s">
        <v>2021</v>
      </c>
      <c r="D26" s="8">
        <v>37200</v>
      </c>
      <c r="E26" s="17" t="s">
        <v>16</v>
      </c>
      <c r="F26" s="38"/>
    </row>
    <row r="27" spans="1:6" ht="13.8" x14ac:dyDescent="0.3">
      <c r="A27" s="195" t="s">
        <v>75</v>
      </c>
      <c r="B27" s="195"/>
      <c r="C27" s="195" t="s">
        <v>2022</v>
      </c>
      <c r="D27" s="195"/>
      <c r="E27" s="195" t="s">
        <v>16</v>
      </c>
      <c r="F27" s="196" t="s">
        <v>2</v>
      </c>
    </row>
    <row r="28" spans="1:6" ht="26.4" customHeight="1" x14ac:dyDescent="0.2">
      <c r="A28" s="3">
        <v>1</v>
      </c>
      <c r="B28" s="31" t="s">
        <v>1946</v>
      </c>
      <c r="C28" s="17" t="s">
        <v>2023</v>
      </c>
      <c r="D28" s="8">
        <v>17800</v>
      </c>
      <c r="E28" s="17" t="s">
        <v>16</v>
      </c>
      <c r="F28" s="38"/>
    </row>
    <row r="29" spans="1:6" ht="26.4" customHeight="1" x14ac:dyDescent="0.2">
      <c r="A29" s="3">
        <v>2</v>
      </c>
      <c r="B29" s="31" t="s">
        <v>1947</v>
      </c>
      <c r="C29" s="17" t="s">
        <v>2024</v>
      </c>
      <c r="D29" s="8">
        <v>26800</v>
      </c>
      <c r="E29" s="17" t="s">
        <v>16</v>
      </c>
      <c r="F29" s="38"/>
    </row>
    <row r="30" spans="1:6" ht="26.4" customHeight="1" x14ac:dyDescent="0.2">
      <c r="A30" s="3">
        <v>3</v>
      </c>
      <c r="B30" s="31" t="s">
        <v>1948</v>
      </c>
      <c r="C30" s="17" t="s">
        <v>2025</v>
      </c>
      <c r="D30" s="8">
        <v>26800</v>
      </c>
      <c r="E30" s="39" t="s">
        <v>16</v>
      </c>
      <c r="F30" s="38"/>
    </row>
    <row r="31" spans="1:6" ht="26.4" customHeight="1" x14ac:dyDescent="0.2">
      <c r="A31" s="3">
        <v>4</v>
      </c>
      <c r="B31" s="19" t="s">
        <v>1949</v>
      </c>
      <c r="C31" s="17" t="s">
        <v>2026</v>
      </c>
      <c r="D31" s="8">
        <v>48800</v>
      </c>
      <c r="E31" s="21" t="s">
        <v>16</v>
      </c>
      <c r="F31" s="38"/>
    </row>
    <row r="32" spans="1:6" ht="26.4" customHeight="1" x14ac:dyDescent="0.2">
      <c r="A32" s="3">
        <v>5</v>
      </c>
      <c r="B32" s="19" t="s">
        <v>1950</v>
      </c>
      <c r="C32" s="17" t="s">
        <v>2027</v>
      </c>
      <c r="D32" s="8">
        <v>58700</v>
      </c>
      <c r="E32" s="17" t="s">
        <v>16</v>
      </c>
      <c r="F32" s="38"/>
    </row>
    <row r="33" spans="1:6" ht="26.4" customHeight="1" x14ac:dyDescent="0.2">
      <c r="A33" s="3">
        <v>6</v>
      </c>
      <c r="B33" s="19" t="s">
        <v>1951</v>
      </c>
      <c r="C33" s="17" t="s">
        <v>2028</v>
      </c>
      <c r="D33" s="8">
        <v>58700</v>
      </c>
      <c r="E33" s="17" t="s">
        <v>16</v>
      </c>
      <c r="F33" s="38"/>
    </row>
    <row r="34" spans="1:6" ht="26.4" customHeight="1" x14ac:dyDescent="0.2">
      <c r="A34" s="3">
        <v>7</v>
      </c>
      <c r="B34" s="19" t="s">
        <v>1952</v>
      </c>
      <c r="C34" s="17" t="s">
        <v>2029</v>
      </c>
      <c r="D34" s="8">
        <v>48800</v>
      </c>
      <c r="E34" s="17" t="s">
        <v>16</v>
      </c>
      <c r="F34" s="38"/>
    </row>
    <row r="35" spans="1:6" ht="26.4" customHeight="1" x14ac:dyDescent="0.2">
      <c r="A35" s="3">
        <v>8</v>
      </c>
      <c r="B35" s="19" t="s">
        <v>1953</v>
      </c>
      <c r="C35" s="17" t="s">
        <v>2030</v>
      </c>
      <c r="D35" s="8">
        <v>58700</v>
      </c>
      <c r="E35" s="17" t="s">
        <v>16</v>
      </c>
      <c r="F35" s="38"/>
    </row>
    <row r="36" spans="1:6" ht="26.4" customHeight="1" x14ac:dyDescent="0.2">
      <c r="A36" s="3">
        <v>9</v>
      </c>
      <c r="B36" s="19" t="s">
        <v>1954</v>
      </c>
      <c r="C36" s="17" t="s">
        <v>2031</v>
      </c>
      <c r="D36" s="8">
        <v>58700</v>
      </c>
      <c r="E36" s="17" t="s">
        <v>16</v>
      </c>
      <c r="F36" s="38"/>
    </row>
    <row r="37" spans="1:6" ht="26.4" customHeight="1" x14ac:dyDescent="0.2">
      <c r="A37" s="3">
        <v>10</v>
      </c>
      <c r="B37" s="19" t="s">
        <v>1955</v>
      </c>
      <c r="C37" s="17" t="s">
        <v>2032</v>
      </c>
      <c r="D37" s="8">
        <v>48800</v>
      </c>
      <c r="E37" s="17" t="s">
        <v>16</v>
      </c>
      <c r="F37" s="38"/>
    </row>
    <row r="38" spans="1:6" ht="26.4" customHeight="1" x14ac:dyDescent="0.2">
      <c r="A38" s="3">
        <v>11</v>
      </c>
      <c r="B38" s="19" t="s">
        <v>1956</v>
      </c>
      <c r="C38" s="17" t="s">
        <v>2033</v>
      </c>
      <c r="D38" s="8">
        <v>58700</v>
      </c>
      <c r="E38" s="17" t="s">
        <v>16</v>
      </c>
      <c r="F38" s="38"/>
    </row>
    <row r="39" spans="1:6" ht="26.4" customHeight="1" x14ac:dyDescent="0.2">
      <c r="A39" s="3">
        <v>12</v>
      </c>
      <c r="B39" s="19" t="s">
        <v>1957</v>
      </c>
      <c r="C39" s="17" t="s">
        <v>2034</v>
      </c>
      <c r="D39" s="8">
        <v>58700</v>
      </c>
      <c r="E39" s="17" t="s">
        <v>16</v>
      </c>
      <c r="F39" s="38"/>
    </row>
    <row r="40" spans="1:6" ht="26.4" customHeight="1" x14ac:dyDescent="0.2">
      <c r="A40" s="3">
        <v>13</v>
      </c>
      <c r="B40" s="19" t="s">
        <v>1958</v>
      </c>
      <c r="C40" s="17" t="s">
        <v>2035</v>
      </c>
      <c r="D40" s="8">
        <v>68200</v>
      </c>
      <c r="E40" s="17" t="s">
        <v>16</v>
      </c>
      <c r="F40" s="38"/>
    </row>
    <row r="41" spans="1:6" ht="26.4" customHeight="1" x14ac:dyDescent="0.2">
      <c r="A41" s="3">
        <v>14</v>
      </c>
      <c r="B41" s="31" t="s">
        <v>1959</v>
      </c>
      <c r="C41" s="17" t="s">
        <v>2036</v>
      </c>
      <c r="D41" s="8">
        <v>81800</v>
      </c>
      <c r="E41" s="17" t="s">
        <v>16</v>
      </c>
      <c r="F41" s="38"/>
    </row>
    <row r="42" spans="1:6" ht="26.4" customHeight="1" x14ac:dyDescent="0.2">
      <c r="A42" s="3">
        <v>15</v>
      </c>
      <c r="B42" s="31" t="s">
        <v>1960</v>
      </c>
      <c r="C42" s="17" t="s">
        <v>2037</v>
      </c>
      <c r="D42" s="8">
        <v>81800</v>
      </c>
      <c r="E42" s="17" t="s">
        <v>16</v>
      </c>
      <c r="F42" s="38"/>
    </row>
    <row r="43" spans="1:6" ht="13.8" x14ac:dyDescent="0.3">
      <c r="A43" s="195" t="s">
        <v>77</v>
      </c>
      <c r="B43" s="195"/>
      <c r="C43" s="195" t="s">
        <v>2038</v>
      </c>
      <c r="D43" s="195"/>
      <c r="E43" s="195" t="s">
        <v>16</v>
      </c>
      <c r="F43" s="196" t="s">
        <v>2</v>
      </c>
    </row>
    <row r="44" spans="1:6" ht="26.4" customHeight="1" x14ac:dyDescent="0.2">
      <c r="A44" s="3">
        <v>1</v>
      </c>
      <c r="B44" s="31" t="s">
        <v>1961</v>
      </c>
      <c r="C44" s="17" t="s">
        <v>2039</v>
      </c>
      <c r="D44" s="8">
        <v>27900</v>
      </c>
      <c r="E44" s="17" t="s">
        <v>16</v>
      </c>
      <c r="F44" s="38"/>
    </row>
    <row r="45" spans="1:6" ht="26.4" customHeight="1" x14ac:dyDescent="0.2">
      <c r="A45" s="3">
        <v>2</v>
      </c>
      <c r="B45" s="31" t="s">
        <v>1962</v>
      </c>
      <c r="C45" s="17" t="s">
        <v>2040</v>
      </c>
      <c r="D45" s="8">
        <v>42100</v>
      </c>
      <c r="E45" s="17" t="s">
        <v>16</v>
      </c>
      <c r="F45" s="38"/>
    </row>
    <row r="46" spans="1:6" ht="26.4" customHeight="1" x14ac:dyDescent="0.2">
      <c r="A46" s="3">
        <v>3</v>
      </c>
      <c r="B46" s="31" t="s">
        <v>1963</v>
      </c>
      <c r="C46" s="17" t="s">
        <v>2041</v>
      </c>
      <c r="D46" s="8">
        <v>42100</v>
      </c>
      <c r="E46" s="17" t="s">
        <v>16</v>
      </c>
      <c r="F46" s="38"/>
    </row>
    <row r="47" spans="1:6" ht="26.4" customHeight="1" x14ac:dyDescent="0.2">
      <c r="A47" s="3">
        <v>4</v>
      </c>
      <c r="B47" s="19" t="s">
        <v>1964</v>
      </c>
      <c r="C47" s="17" t="s">
        <v>2042</v>
      </c>
      <c r="D47" s="8">
        <v>76600</v>
      </c>
      <c r="E47" s="17" t="s">
        <v>16</v>
      </c>
      <c r="F47" s="38"/>
    </row>
    <row r="48" spans="1:6" ht="26.4" customHeight="1" x14ac:dyDescent="0.2">
      <c r="A48" s="3">
        <v>5</v>
      </c>
      <c r="B48" s="19" t="s">
        <v>1965</v>
      </c>
      <c r="C48" s="17" t="s">
        <v>2043</v>
      </c>
      <c r="D48" s="8">
        <v>92100</v>
      </c>
      <c r="E48" s="17" t="s">
        <v>16</v>
      </c>
      <c r="F48" s="38"/>
    </row>
    <row r="49" spans="1:6" ht="26.4" customHeight="1" x14ac:dyDescent="0.2">
      <c r="A49" s="3">
        <v>6</v>
      </c>
      <c r="B49" s="19" t="s">
        <v>1966</v>
      </c>
      <c r="C49" s="17" t="s">
        <v>2044</v>
      </c>
      <c r="D49" s="8">
        <v>92100</v>
      </c>
      <c r="E49" s="17" t="s">
        <v>16</v>
      </c>
      <c r="F49" s="38"/>
    </row>
    <row r="50" spans="1:6" ht="26.4" customHeight="1" x14ac:dyDescent="0.2">
      <c r="A50" s="3">
        <v>7</v>
      </c>
      <c r="B50" s="19" t="s">
        <v>1967</v>
      </c>
      <c r="C50" s="17" t="s">
        <v>2045</v>
      </c>
      <c r="D50" s="8">
        <v>76600</v>
      </c>
      <c r="E50" s="17" t="s">
        <v>16</v>
      </c>
      <c r="F50" s="38"/>
    </row>
    <row r="51" spans="1:6" ht="26.4" customHeight="1" x14ac:dyDescent="0.2">
      <c r="A51" s="3">
        <v>8</v>
      </c>
      <c r="B51" s="19" t="s">
        <v>1968</v>
      </c>
      <c r="C51" s="17" t="s">
        <v>2046</v>
      </c>
      <c r="D51" s="8">
        <v>92100</v>
      </c>
      <c r="E51" s="17" t="s">
        <v>16</v>
      </c>
      <c r="F51" s="38"/>
    </row>
    <row r="52" spans="1:6" ht="26.4" customHeight="1" x14ac:dyDescent="0.2">
      <c r="A52" s="3">
        <v>9</v>
      </c>
      <c r="B52" s="19" t="s">
        <v>1969</v>
      </c>
      <c r="C52" s="17" t="s">
        <v>2047</v>
      </c>
      <c r="D52" s="8">
        <v>92100</v>
      </c>
      <c r="E52" s="17" t="s">
        <v>16</v>
      </c>
      <c r="F52" s="38"/>
    </row>
    <row r="53" spans="1:6" ht="26.4" customHeight="1" x14ac:dyDescent="0.2">
      <c r="A53" s="3">
        <v>10</v>
      </c>
      <c r="B53" s="19" t="s">
        <v>1970</v>
      </c>
      <c r="C53" s="17" t="s">
        <v>2048</v>
      </c>
      <c r="D53" s="8">
        <v>76600</v>
      </c>
      <c r="E53" s="17" t="s">
        <v>16</v>
      </c>
      <c r="F53" s="38"/>
    </row>
    <row r="54" spans="1:6" ht="26.4" customHeight="1" x14ac:dyDescent="0.2">
      <c r="A54" s="3">
        <v>11</v>
      </c>
      <c r="B54" s="19" t="s">
        <v>1971</v>
      </c>
      <c r="C54" s="17" t="s">
        <v>2049</v>
      </c>
      <c r="D54" s="8">
        <v>92100</v>
      </c>
      <c r="E54" s="17" t="s">
        <v>16</v>
      </c>
      <c r="F54" s="38"/>
    </row>
    <row r="55" spans="1:6" ht="26.4" customHeight="1" x14ac:dyDescent="0.2">
      <c r="A55" s="3">
        <v>12</v>
      </c>
      <c r="B55" s="19" t="s">
        <v>1972</v>
      </c>
      <c r="C55" s="17" t="s">
        <v>2050</v>
      </c>
      <c r="D55" s="8">
        <v>92100</v>
      </c>
      <c r="E55" s="17" t="s">
        <v>16</v>
      </c>
      <c r="F55" s="38"/>
    </row>
    <row r="56" spans="1:6" ht="26.4" customHeight="1" x14ac:dyDescent="0.2">
      <c r="A56" s="3">
        <v>13</v>
      </c>
      <c r="B56" s="19" t="s">
        <v>1973</v>
      </c>
      <c r="C56" s="17" t="s">
        <v>2051</v>
      </c>
      <c r="D56" s="8">
        <v>106900</v>
      </c>
      <c r="E56" s="17" t="s">
        <v>16</v>
      </c>
      <c r="F56" s="38"/>
    </row>
    <row r="57" spans="1:6" ht="26.4" customHeight="1" x14ac:dyDescent="0.2">
      <c r="A57" s="3">
        <v>14</v>
      </c>
      <c r="B57" s="31" t="s">
        <v>1974</v>
      </c>
      <c r="C57" s="17" t="s">
        <v>2052</v>
      </c>
      <c r="D57" s="8">
        <v>128300</v>
      </c>
      <c r="E57" s="17" t="s">
        <v>16</v>
      </c>
      <c r="F57" s="38"/>
    </row>
    <row r="58" spans="1:6" ht="26.4" customHeight="1" x14ac:dyDescent="0.2">
      <c r="A58" s="3">
        <v>15</v>
      </c>
      <c r="B58" s="31" t="s">
        <v>1975</v>
      </c>
      <c r="C58" s="17" t="s">
        <v>2053</v>
      </c>
      <c r="D58" s="8">
        <v>128300</v>
      </c>
      <c r="E58" s="17" t="s">
        <v>16</v>
      </c>
      <c r="F58" s="38"/>
    </row>
    <row r="59" spans="1:6" ht="13.8" x14ac:dyDescent="0.3">
      <c r="A59" s="195" t="s">
        <v>225</v>
      </c>
      <c r="B59" s="195"/>
      <c r="C59" s="195" t="s">
        <v>2054</v>
      </c>
      <c r="D59" s="195"/>
      <c r="E59" s="195" t="s">
        <v>16</v>
      </c>
      <c r="F59" s="196" t="s">
        <v>2</v>
      </c>
    </row>
    <row r="60" spans="1:6" ht="26.4" x14ac:dyDescent="0.2">
      <c r="A60" s="17">
        <v>1</v>
      </c>
      <c r="B60" s="19" t="s">
        <v>1976</v>
      </c>
      <c r="C60" s="3" t="s">
        <v>2055</v>
      </c>
      <c r="D60" s="8">
        <v>27000</v>
      </c>
      <c r="E60" s="17" t="s">
        <v>16</v>
      </c>
      <c r="F60" s="222" t="s">
        <v>131</v>
      </c>
    </row>
    <row r="61" spans="1:6" ht="26.4" x14ac:dyDescent="0.2">
      <c r="A61" s="17">
        <v>2</v>
      </c>
      <c r="B61" s="19" t="s">
        <v>1977</v>
      </c>
      <c r="C61" s="3" t="s">
        <v>2056</v>
      </c>
      <c r="D61" s="8">
        <v>40700</v>
      </c>
      <c r="E61" s="17" t="s">
        <v>16</v>
      </c>
      <c r="F61" s="190"/>
    </row>
    <row r="62" spans="1:6" ht="26.4" x14ac:dyDescent="0.2">
      <c r="A62" s="17">
        <v>3</v>
      </c>
      <c r="B62" s="19" t="s">
        <v>1978</v>
      </c>
      <c r="C62" s="3" t="s">
        <v>2057</v>
      </c>
      <c r="D62" s="8">
        <v>40700</v>
      </c>
      <c r="E62" s="17" t="s">
        <v>16</v>
      </c>
      <c r="F62" s="190"/>
    </row>
    <row r="63" spans="1:6" ht="26.4" x14ac:dyDescent="0.2">
      <c r="A63" s="17">
        <v>4</v>
      </c>
      <c r="B63" s="19" t="s">
        <v>1979</v>
      </c>
      <c r="C63" s="17" t="s">
        <v>2058</v>
      </c>
      <c r="D63" s="8">
        <v>74000</v>
      </c>
      <c r="E63" s="17" t="s">
        <v>16</v>
      </c>
      <c r="F63" s="190"/>
    </row>
    <row r="64" spans="1:6" ht="26.4" customHeight="1" x14ac:dyDescent="0.2">
      <c r="A64" s="17">
        <v>5</v>
      </c>
      <c r="B64" s="19" t="s">
        <v>1980</v>
      </c>
      <c r="C64" s="17" t="s">
        <v>2059</v>
      </c>
      <c r="D64" s="8">
        <v>89000</v>
      </c>
      <c r="E64" s="17" t="s">
        <v>16</v>
      </c>
      <c r="F64" s="190"/>
    </row>
    <row r="65" spans="1:6" ht="26.4" x14ac:dyDescent="0.2">
      <c r="A65" s="17">
        <v>6</v>
      </c>
      <c r="B65" s="19" t="s">
        <v>1981</v>
      </c>
      <c r="C65" s="17" t="s">
        <v>2060</v>
      </c>
      <c r="D65" s="8">
        <v>89000</v>
      </c>
      <c r="E65" s="17" t="s">
        <v>16</v>
      </c>
      <c r="F65" s="190"/>
    </row>
    <row r="66" spans="1:6" ht="26.4" x14ac:dyDescent="0.2">
      <c r="A66" s="17">
        <v>7</v>
      </c>
      <c r="B66" s="19" t="s">
        <v>1982</v>
      </c>
      <c r="C66" s="17" t="s">
        <v>2061</v>
      </c>
      <c r="D66" s="8">
        <v>74000</v>
      </c>
      <c r="E66" s="17" t="s">
        <v>16</v>
      </c>
      <c r="F66" s="190"/>
    </row>
    <row r="67" spans="1:6" ht="26.4" customHeight="1" x14ac:dyDescent="0.2">
      <c r="A67" s="17">
        <v>8</v>
      </c>
      <c r="B67" s="19" t="s">
        <v>1983</v>
      </c>
      <c r="C67" s="17" t="s">
        <v>2062</v>
      </c>
      <c r="D67" s="8">
        <v>89000</v>
      </c>
      <c r="E67" s="17" t="s">
        <v>16</v>
      </c>
      <c r="F67" s="190"/>
    </row>
    <row r="68" spans="1:6" ht="26.4" x14ac:dyDescent="0.2">
      <c r="A68" s="17">
        <v>9</v>
      </c>
      <c r="B68" s="19" t="s">
        <v>1984</v>
      </c>
      <c r="C68" s="17" t="s">
        <v>2063</v>
      </c>
      <c r="D68" s="8">
        <v>89000</v>
      </c>
      <c r="E68" s="17" t="s">
        <v>16</v>
      </c>
      <c r="F68" s="190"/>
    </row>
    <row r="69" spans="1:6" ht="26.4" x14ac:dyDescent="0.2">
      <c r="A69" s="17">
        <v>10</v>
      </c>
      <c r="B69" s="19" t="s">
        <v>1985</v>
      </c>
      <c r="C69" s="17" t="s">
        <v>2064</v>
      </c>
      <c r="D69" s="8">
        <v>74000</v>
      </c>
      <c r="E69" s="17" t="s">
        <v>16</v>
      </c>
      <c r="F69" s="190"/>
    </row>
    <row r="70" spans="1:6" ht="26.4" customHeight="1" x14ac:dyDescent="0.2">
      <c r="A70" s="17">
        <v>11</v>
      </c>
      <c r="B70" s="19" t="s">
        <v>1986</v>
      </c>
      <c r="C70" s="17" t="s">
        <v>2065</v>
      </c>
      <c r="D70" s="8">
        <v>89000</v>
      </c>
      <c r="E70" s="17" t="s">
        <v>16</v>
      </c>
      <c r="F70" s="190"/>
    </row>
    <row r="71" spans="1:6" ht="26.4" x14ac:dyDescent="0.2">
      <c r="A71" s="17">
        <v>12</v>
      </c>
      <c r="B71" s="19" t="s">
        <v>1987</v>
      </c>
      <c r="C71" s="17" t="s">
        <v>2066</v>
      </c>
      <c r="D71" s="8">
        <v>89000</v>
      </c>
      <c r="E71" s="17" t="s">
        <v>16</v>
      </c>
      <c r="F71" s="190"/>
    </row>
    <row r="72" spans="1:6" ht="26.4" x14ac:dyDescent="0.2">
      <c r="A72" s="17">
        <v>13</v>
      </c>
      <c r="B72" s="19" t="s">
        <v>1988</v>
      </c>
      <c r="C72" s="3" t="s">
        <v>2067</v>
      </c>
      <c r="D72" s="8">
        <v>103300</v>
      </c>
      <c r="E72" s="17" t="s">
        <v>16</v>
      </c>
      <c r="F72" s="190"/>
    </row>
    <row r="73" spans="1:6" ht="26.4" x14ac:dyDescent="0.2">
      <c r="A73" s="17">
        <v>14</v>
      </c>
      <c r="B73" s="19" t="s">
        <v>1989</v>
      </c>
      <c r="C73" s="3" t="s">
        <v>2068</v>
      </c>
      <c r="D73" s="8">
        <v>124000</v>
      </c>
      <c r="E73" s="17" t="s">
        <v>16</v>
      </c>
      <c r="F73" s="190"/>
    </row>
    <row r="74" spans="1:6" ht="26.4" x14ac:dyDescent="0.2">
      <c r="A74" s="17">
        <v>15</v>
      </c>
      <c r="B74" s="19" t="s">
        <v>1990</v>
      </c>
      <c r="C74" s="3" t="s">
        <v>2069</v>
      </c>
      <c r="D74" s="8">
        <v>124000</v>
      </c>
      <c r="E74" s="17" t="s">
        <v>16</v>
      </c>
      <c r="F74" s="191"/>
    </row>
    <row r="75" spans="1:6" ht="13.8" x14ac:dyDescent="0.3">
      <c r="A75" s="195" t="s">
        <v>226</v>
      </c>
      <c r="B75" s="195"/>
      <c r="C75" s="195" t="s">
        <v>2070</v>
      </c>
      <c r="D75" s="195"/>
      <c r="E75" s="195" t="s">
        <v>16</v>
      </c>
      <c r="F75" s="196" t="s">
        <v>2</v>
      </c>
    </row>
    <row r="76" spans="1:6" ht="26.4" x14ac:dyDescent="0.2">
      <c r="A76" s="3">
        <v>1</v>
      </c>
      <c r="B76" s="19" t="s">
        <v>1991</v>
      </c>
      <c r="C76" s="17" t="s">
        <v>2071</v>
      </c>
      <c r="D76" s="8">
        <v>8100</v>
      </c>
      <c r="E76" s="17" t="s">
        <v>16</v>
      </c>
      <c r="F76" s="17"/>
    </row>
    <row r="77" spans="1:6" ht="26.4" x14ac:dyDescent="0.2">
      <c r="A77" s="3">
        <v>2</v>
      </c>
      <c r="B77" s="19" t="s">
        <v>1992</v>
      </c>
      <c r="C77" s="17" t="s">
        <v>2072</v>
      </c>
      <c r="D77" s="8">
        <v>17800</v>
      </c>
      <c r="E77" s="17" t="s">
        <v>16</v>
      </c>
      <c r="F77" s="17"/>
    </row>
    <row r="78" spans="1:6" ht="26.4" x14ac:dyDescent="0.2">
      <c r="A78" s="3">
        <v>3</v>
      </c>
      <c r="B78" s="19" t="s">
        <v>1993</v>
      </c>
      <c r="C78" s="17" t="s">
        <v>2073</v>
      </c>
      <c r="D78" s="8">
        <v>17800</v>
      </c>
      <c r="E78" s="17" t="s">
        <v>16</v>
      </c>
      <c r="F78" s="17"/>
    </row>
    <row r="79" spans="1:6" ht="26.4" x14ac:dyDescent="0.2">
      <c r="A79" s="3">
        <v>4</v>
      </c>
      <c r="B79" s="19" t="s">
        <v>1994</v>
      </c>
      <c r="C79" s="17" t="s">
        <v>2074</v>
      </c>
      <c r="D79" s="8">
        <v>17800</v>
      </c>
      <c r="E79" s="17" t="s">
        <v>16</v>
      </c>
      <c r="F79" s="17"/>
    </row>
    <row r="80" spans="1:6" ht="26.4" x14ac:dyDescent="0.2">
      <c r="A80" s="3">
        <v>5</v>
      </c>
      <c r="B80" s="37" t="s">
        <v>1995</v>
      </c>
      <c r="C80" s="17" t="s">
        <v>2075</v>
      </c>
      <c r="D80" s="8">
        <v>24800</v>
      </c>
      <c r="E80" s="17" t="s">
        <v>16</v>
      </c>
      <c r="F80" s="17"/>
    </row>
    <row r="81" spans="1:6" ht="26.4" x14ac:dyDescent="0.2">
      <c r="A81" s="3">
        <v>6</v>
      </c>
      <c r="B81" s="19" t="s">
        <v>1996</v>
      </c>
      <c r="C81" s="18" t="s">
        <v>2076</v>
      </c>
      <c r="D81" s="8">
        <v>17800</v>
      </c>
      <c r="E81" s="17" t="s">
        <v>16</v>
      </c>
      <c r="F81" s="17"/>
    </row>
    <row r="82" spans="1:6" ht="26.4" x14ac:dyDescent="0.2">
      <c r="A82" s="3">
        <v>7</v>
      </c>
      <c r="B82" s="19" t="s">
        <v>1997</v>
      </c>
      <c r="C82" s="17" t="s">
        <v>2077</v>
      </c>
      <c r="D82" s="8">
        <v>39200</v>
      </c>
      <c r="E82" s="17" t="s">
        <v>16</v>
      </c>
      <c r="F82" s="17"/>
    </row>
    <row r="83" spans="1:6" ht="26.4" x14ac:dyDescent="0.2">
      <c r="A83" s="3">
        <v>8</v>
      </c>
      <c r="B83" s="19" t="s">
        <v>1998</v>
      </c>
      <c r="C83" s="17" t="s">
        <v>2078</v>
      </c>
      <c r="D83" s="8">
        <v>39200</v>
      </c>
      <c r="E83" s="17" t="s">
        <v>16</v>
      </c>
      <c r="F83" s="17"/>
    </row>
    <row r="84" spans="1:6" ht="26.4" x14ac:dyDescent="0.2">
      <c r="A84" s="3">
        <v>9</v>
      </c>
      <c r="B84" s="19" t="s">
        <v>1999</v>
      </c>
      <c r="C84" s="17" t="s">
        <v>2079</v>
      </c>
      <c r="D84" s="8">
        <v>39200</v>
      </c>
      <c r="E84" s="17" t="s">
        <v>16</v>
      </c>
      <c r="F84" s="17"/>
    </row>
    <row r="85" spans="1:6" ht="26.4" x14ac:dyDescent="0.2">
      <c r="A85" s="3">
        <v>10</v>
      </c>
      <c r="B85" s="37" t="s">
        <v>2000</v>
      </c>
      <c r="C85" s="18" t="s">
        <v>2080</v>
      </c>
      <c r="D85" s="8">
        <v>54600</v>
      </c>
      <c r="E85" s="17" t="s">
        <v>16</v>
      </c>
      <c r="F85" s="17"/>
    </row>
    <row r="86" spans="1:6" ht="26.4" x14ac:dyDescent="0.2">
      <c r="A86" s="3">
        <v>11</v>
      </c>
      <c r="B86" s="19" t="s">
        <v>2001</v>
      </c>
      <c r="C86" s="18" t="s">
        <v>2081</v>
      </c>
      <c r="D86" s="8">
        <v>27900</v>
      </c>
      <c r="E86" s="17" t="s">
        <v>16</v>
      </c>
      <c r="F86" s="17"/>
    </row>
    <row r="87" spans="1:6" ht="26.4" x14ac:dyDescent="0.2">
      <c r="A87" s="3">
        <v>12</v>
      </c>
      <c r="B87" s="19" t="s">
        <v>2002</v>
      </c>
      <c r="C87" s="17" t="s">
        <v>2082</v>
      </c>
      <c r="D87" s="8">
        <v>61400</v>
      </c>
      <c r="E87" s="17" t="s">
        <v>16</v>
      </c>
      <c r="F87" s="17"/>
    </row>
    <row r="88" spans="1:6" ht="26.4" x14ac:dyDescent="0.2">
      <c r="A88" s="3">
        <v>13</v>
      </c>
      <c r="B88" s="19" t="s">
        <v>2003</v>
      </c>
      <c r="C88" s="17" t="s">
        <v>2083</v>
      </c>
      <c r="D88" s="8">
        <v>61400</v>
      </c>
      <c r="E88" s="17" t="s">
        <v>16</v>
      </c>
      <c r="F88" s="17"/>
    </row>
    <row r="89" spans="1:6" ht="26.4" x14ac:dyDescent="0.2">
      <c r="A89" s="3">
        <v>14</v>
      </c>
      <c r="B89" s="19" t="s">
        <v>2004</v>
      </c>
      <c r="C89" s="17" t="s">
        <v>2084</v>
      </c>
      <c r="D89" s="8">
        <v>61400</v>
      </c>
      <c r="E89" s="17" t="s">
        <v>16</v>
      </c>
      <c r="F89" s="17"/>
    </row>
    <row r="90" spans="1:6" ht="26.4" x14ac:dyDescent="0.2">
      <c r="A90" s="3">
        <v>15</v>
      </c>
      <c r="B90" s="37" t="s">
        <v>2005</v>
      </c>
      <c r="C90" s="18" t="s">
        <v>2085</v>
      </c>
      <c r="D90" s="8">
        <v>85600</v>
      </c>
      <c r="E90" s="17" t="s">
        <v>16</v>
      </c>
      <c r="F90" s="17"/>
    </row>
    <row r="91" spans="1:6" s="25" customFormat="1" ht="17.399999999999999" customHeight="1" x14ac:dyDescent="0.2">
      <c r="A91" s="163"/>
      <c r="B91" s="164"/>
      <c r="C91" s="165" t="s">
        <v>4052</v>
      </c>
      <c r="D91" s="165"/>
      <c r="E91" s="165"/>
      <c r="F91" s="166"/>
    </row>
    <row r="92" spans="1:6" ht="13.8" x14ac:dyDescent="0.3">
      <c r="A92" s="195" t="s">
        <v>18</v>
      </c>
      <c r="B92" s="195"/>
      <c r="C92" s="195" t="s">
        <v>2135</v>
      </c>
      <c r="D92" s="195"/>
      <c r="E92" s="195" t="s">
        <v>16</v>
      </c>
      <c r="F92" s="196" t="s">
        <v>2</v>
      </c>
    </row>
    <row r="93" spans="1:6" ht="26.4" customHeight="1" x14ac:dyDescent="0.2">
      <c r="A93" s="3">
        <v>1</v>
      </c>
      <c r="B93" s="31" t="s">
        <v>2086</v>
      </c>
      <c r="C93" s="17" t="s">
        <v>2140</v>
      </c>
      <c r="D93" s="22">
        <v>79800</v>
      </c>
      <c r="E93" s="17" t="s">
        <v>16</v>
      </c>
      <c r="F93" s="38"/>
    </row>
    <row r="94" spans="1:6" ht="26.4" x14ac:dyDescent="0.2">
      <c r="A94" s="3">
        <v>2</v>
      </c>
      <c r="B94" s="57" t="s">
        <v>2087</v>
      </c>
      <c r="C94" s="17" t="s">
        <v>2141</v>
      </c>
      <c r="D94" s="22">
        <v>79800</v>
      </c>
      <c r="E94" s="17" t="s">
        <v>16</v>
      </c>
      <c r="F94" s="38"/>
    </row>
    <row r="95" spans="1:6" ht="13.8" x14ac:dyDescent="0.3">
      <c r="A95" s="195" t="s">
        <v>22</v>
      </c>
      <c r="B95" s="195"/>
      <c r="C95" s="195" t="s">
        <v>2136</v>
      </c>
      <c r="D95" s="195"/>
      <c r="E95" s="195" t="s">
        <v>16</v>
      </c>
      <c r="F95" s="196" t="s">
        <v>2</v>
      </c>
    </row>
    <row r="96" spans="1:6" ht="26.4" customHeight="1" x14ac:dyDescent="0.2">
      <c r="A96" s="3">
        <v>3</v>
      </c>
      <c r="B96" s="61" t="s">
        <v>2088</v>
      </c>
      <c r="C96" s="17" t="s">
        <v>2142</v>
      </c>
      <c r="D96" s="22">
        <v>175600</v>
      </c>
      <c r="E96" s="17" t="s">
        <v>16</v>
      </c>
      <c r="F96" s="38"/>
    </row>
    <row r="97" spans="1:11" ht="26.4" x14ac:dyDescent="0.2">
      <c r="A97" s="3">
        <v>4</v>
      </c>
      <c r="B97" s="61" t="s">
        <v>2089</v>
      </c>
      <c r="C97" s="17" t="s">
        <v>2143</v>
      </c>
      <c r="D97" s="22">
        <v>175600</v>
      </c>
      <c r="E97" s="17" t="s">
        <v>16</v>
      </c>
      <c r="F97" s="38"/>
    </row>
    <row r="98" spans="1:11" ht="13.8" x14ac:dyDescent="0.3">
      <c r="A98" s="195" t="s">
        <v>134</v>
      </c>
      <c r="B98" s="195"/>
      <c r="C98" s="195" t="s">
        <v>2137</v>
      </c>
      <c r="D98" s="195"/>
      <c r="E98" s="195" t="s">
        <v>16</v>
      </c>
      <c r="F98" s="196" t="s">
        <v>2</v>
      </c>
    </row>
    <row r="99" spans="1:11" ht="26.4" customHeight="1" x14ac:dyDescent="0.2">
      <c r="A99" s="3">
        <v>5</v>
      </c>
      <c r="B99" s="61" t="s">
        <v>2090</v>
      </c>
      <c r="C99" s="17" t="s">
        <v>2144</v>
      </c>
      <c r="D99" s="22">
        <v>275300</v>
      </c>
      <c r="E99" s="17" t="s">
        <v>16</v>
      </c>
      <c r="F99" s="38"/>
    </row>
    <row r="100" spans="1:11" ht="26.4" x14ac:dyDescent="0.2">
      <c r="A100" s="3">
        <v>6</v>
      </c>
      <c r="B100" s="61" t="s">
        <v>2091</v>
      </c>
      <c r="C100" s="17" t="s">
        <v>2145</v>
      </c>
      <c r="D100" s="22">
        <v>275300</v>
      </c>
      <c r="E100" s="17" t="s">
        <v>16</v>
      </c>
      <c r="F100" s="38"/>
    </row>
    <row r="101" spans="1:11" ht="13.8" x14ac:dyDescent="0.3">
      <c r="A101" s="195" t="s">
        <v>234</v>
      </c>
      <c r="B101" s="195"/>
      <c r="C101" s="195" t="s">
        <v>2138</v>
      </c>
      <c r="D101" s="195"/>
      <c r="E101" s="195" t="s">
        <v>16</v>
      </c>
      <c r="F101" s="196" t="s">
        <v>2</v>
      </c>
    </row>
    <row r="102" spans="1:11" ht="26.4" x14ac:dyDescent="0.2">
      <c r="A102" s="3">
        <v>7</v>
      </c>
      <c r="B102" s="61" t="s">
        <v>2092</v>
      </c>
      <c r="C102" s="17" t="s">
        <v>2146</v>
      </c>
      <c r="D102" s="22">
        <v>266000</v>
      </c>
      <c r="E102" s="17" t="s">
        <v>16</v>
      </c>
      <c r="F102" s="189" t="s">
        <v>131</v>
      </c>
    </row>
    <row r="103" spans="1:11" ht="26.4" x14ac:dyDescent="0.2">
      <c r="A103" s="3">
        <v>8</v>
      </c>
      <c r="B103" s="61" t="s">
        <v>2093</v>
      </c>
      <c r="C103" s="17" t="s">
        <v>2147</v>
      </c>
      <c r="D103" s="22">
        <v>266000</v>
      </c>
      <c r="E103" s="17" t="s">
        <v>16</v>
      </c>
      <c r="F103" s="191"/>
    </row>
    <row r="104" spans="1:11" ht="13.8" x14ac:dyDescent="0.3">
      <c r="A104" s="195" t="s">
        <v>235</v>
      </c>
      <c r="B104" s="195"/>
      <c r="C104" s="195" t="s">
        <v>2139</v>
      </c>
      <c r="D104" s="195"/>
      <c r="E104" s="195" t="s">
        <v>16</v>
      </c>
      <c r="F104" s="196" t="s">
        <v>2</v>
      </c>
    </row>
    <row r="105" spans="1:11" ht="26.4" x14ac:dyDescent="0.2">
      <c r="A105" s="3">
        <v>1</v>
      </c>
      <c r="B105" s="19" t="s">
        <v>2094</v>
      </c>
      <c r="C105" s="17" t="s">
        <v>2148</v>
      </c>
      <c r="D105" s="8">
        <v>53200</v>
      </c>
      <c r="E105" s="17" t="s">
        <v>16</v>
      </c>
      <c r="F105" s="17"/>
    </row>
    <row r="106" spans="1:11" ht="26.4" x14ac:dyDescent="0.2">
      <c r="A106" s="3">
        <v>2</v>
      </c>
      <c r="B106" s="19" t="s">
        <v>2095</v>
      </c>
      <c r="C106" s="17" t="s">
        <v>2149</v>
      </c>
      <c r="D106" s="8">
        <v>117000</v>
      </c>
      <c r="E106" s="17" t="s">
        <v>16</v>
      </c>
      <c r="F106" s="17"/>
    </row>
    <row r="107" spans="1:11" ht="26.4" x14ac:dyDescent="0.2">
      <c r="A107" s="3">
        <v>3</v>
      </c>
      <c r="B107" s="37" t="s">
        <v>2096</v>
      </c>
      <c r="C107" s="17" t="s">
        <v>2150</v>
      </c>
      <c r="D107" s="8">
        <v>183500</v>
      </c>
      <c r="E107" s="17" t="s">
        <v>16</v>
      </c>
      <c r="F107" s="17"/>
    </row>
    <row r="108" spans="1:11" s="25" customFormat="1" ht="17.399999999999999" customHeight="1" x14ac:dyDescent="0.2">
      <c r="A108" s="163"/>
      <c r="B108" s="164"/>
      <c r="C108" s="165" t="s">
        <v>4053</v>
      </c>
      <c r="D108" s="165"/>
      <c r="E108" s="165"/>
      <c r="F108" s="166"/>
    </row>
    <row r="109" spans="1:11" customFormat="1" ht="13.8" x14ac:dyDescent="0.3">
      <c r="A109" s="197" t="s">
        <v>4016</v>
      </c>
      <c r="B109" s="197"/>
      <c r="C109" s="195" t="s">
        <v>3463</v>
      </c>
      <c r="D109" s="195"/>
      <c r="E109" s="195" t="s">
        <v>16</v>
      </c>
      <c r="F109" s="196" t="s">
        <v>2</v>
      </c>
      <c r="J109" s="87"/>
    </row>
    <row r="110" spans="1:11" customFormat="1" ht="27.9" customHeight="1" x14ac:dyDescent="0.2">
      <c r="A110" s="3">
        <v>1</v>
      </c>
      <c r="B110" s="32" t="s">
        <v>3414</v>
      </c>
      <c r="C110" s="17" t="s">
        <v>3464</v>
      </c>
      <c r="D110" s="8">
        <v>9600</v>
      </c>
      <c r="E110" s="3" t="s">
        <v>16</v>
      </c>
      <c r="F110" s="214"/>
      <c r="J110" s="32"/>
      <c r="K110" s="32"/>
    </row>
    <row r="111" spans="1:11" customFormat="1" ht="27.9" customHeight="1" x14ac:dyDescent="0.2">
      <c r="A111" s="3">
        <v>2</v>
      </c>
      <c r="B111" s="32" t="s">
        <v>3415</v>
      </c>
      <c r="C111" s="17" t="s">
        <v>3465</v>
      </c>
      <c r="D111" s="8">
        <v>13500</v>
      </c>
      <c r="E111" s="3" t="s">
        <v>16</v>
      </c>
      <c r="F111" s="211"/>
      <c r="J111" s="32"/>
      <c r="K111" s="32"/>
    </row>
    <row r="112" spans="1:11" customFormat="1" ht="27.9" customHeight="1" x14ac:dyDescent="0.2">
      <c r="A112" s="3">
        <v>3</v>
      </c>
      <c r="B112" s="32" t="s">
        <v>3416</v>
      </c>
      <c r="C112" s="17" t="s">
        <v>3466</v>
      </c>
      <c r="D112" s="8">
        <v>13500</v>
      </c>
      <c r="E112" s="3" t="s">
        <v>16</v>
      </c>
      <c r="F112" s="212"/>
      <c r="J112" s="32"/>
      <c r="K112" s="32"/>
    </row>
    <row r="113" spans="1:11" customFormat="1" ht="12.9" customHeight="1" x14ac:dyDescent="0.2">
      <c r="A113" s="18">
        <v>4</v>
      </c>
      <c r="B113" s="32" t="s">
        <v>3417</v>
      </c>
      <c r="C113" s="17" t="s">
        <v>3467</v>
      </c>
      <c r="D113" s="8">
        <v>4700</v>
      </c>
      <c r="E113" s="3" t="s">
        <v>16</v>
      </c>
      <c r="F113" s="210"/>
      <c r="G113" s="87"/>
      <c r="J113" s="103"/>
      <c r="K113" s="103"/>
    </row>
    <row r="114" spans="1:11" customFormat="1" ht="13.2" customHeight="1" x14ac:dyDescent="0.2">
      <c r="A114" s="18">
        <v>5</v>
      </c>
      <c r="B114" s="32" t="s">
        <v>3418</v>
      </c>
      <c r="C114" s="17" t="s">
        <v>3468</v>
      </c>
      <c r="D114" s="8">
        <v>4000</v>
      </c>
      <c r="E114" s="3" t="s">
        <v>16</v>
      </c>
      <c r="F114" s="211"/>
      <c r="J114" s="103"/>
      <c r="K114" s="103"/>
    </row>
    <row r="115" spans="1:11" customFormat="1" ht="15.6" customHeight="1" x14ac:dyDescent="0.2">
      <c r="A115" s="3">
        <v>6</v>
      </c>
      <c r="B115" s="32" t="s">
        <v>3419</v>
      </c>
      <c r="C115" s="17" t="s">
        <v>3469</v>
      </c>
      <c r="D115" s="8">
        <v>6600</v>
      </c>
      <c r="E115" s="3" t="s">
        <v>16</v>
      </c>
      <c r="F115" s="212"/>
      <c r="J115" s="103"/>
      <c r="K115" s="103"/>
    </row>
    <row r="116" spans="1:11" customFormat="1" ht="12.9" customHeight="1" x14ac:dyDescent="0.2">
      <c r="A116" s="3">
        <v>7</v>
      </c>
      <c r="B116" s="32" t="s">
        <v>3420</v>
      </c>
      <c r="C116" s="17" t="s">
        <v>3470</v>
      </c>
      <c r="D116" s="8">
        <v>4700</v>
      </c>
      <c r="E116" s="3" t="s">
        <v>16</v>
      </c>
      <c r="F116" s="11"/>
      <c r="J116" s="103"/>
      <c r="K116" s="103"/>
    </row>
    <row r="117" spans="1:11" customFormat="1" ht="12.9" customHeight="1" x14ac:dyDescent="0.2">
      <c r="A117" s="18">
        <v>8</v>
      </c>
      <c r="B117" s="32" t="s">
        <v>703</v>
      </c>
      <c r="C117" s="17" t="s">
        <v>3471</v>
      </c>
      <c r="D117" s="8">
        <v>8000</v>
      </c>
      <c r="E117" s="3" t="s">
        <v>16</v>
      </c>
      <c r="F117" s="11"/>
      <c r="J117" s="32"/>
      <c r="K117" s="32"/>
    </row>
    <row r="118" spans="1:11" customFormat="1" ht="13.8" x14ac:dyDescent="0.3">
      <c r="A118" s="195" t="s">
        <v>4017</v>
      </c>
      <c r="B118" s="195"/>
      <c r="C118" s="195" t="s">
        <v>3472</v>
      </c>
      <c r="D118" s="195"/>
      <c r="E118" s="195"/>
      <c r="F118" s="196"/>
      <c r="K118" s="32"/>
    </row>
    <row r="119" spans="1:11" customFormat="1" ht="27.9" customHeight="1" x14ac:dyDescent="0.2">
      <c r="A119" s="3">
        <v>1</v>
      </c>
      <c r="B119" s="21" t="s">
        <v>3421</v>
      </c>
      <c r="C119" s="98" t="s">
        <v>3473</v>
      </c>
      <c r="D119" s="8">
        <v>21200</v>
      </c>
      <c r="E119" s="3" t="s">
        <v>16</v>
      </c>
      <c r="F119" s="214"/>
      <c r="J119" s="21"/>
      <c r="K119" s="32"/>
    </row>
    <row r="120" spans="1:11" customFormat="1" ht="27.9" customHeight="1" x14ac:dyDescent="0.2">
      <c r="A120" s="3">
        <v>2</v>
      </c>
      <c r="B120" s="21" t="s">
        <v>3422</v>
      </c>
      <c r="C120" s="98" t="s">
        <v>3474</v>
      </c>
      <c r="D120" s="8">
        <v>29700</v>
      </c>
      <c r="E120" s="3" t="s">
        <v>16</v>
      </c>
      <c r="F120" s="211"/>
      <c r="J120" s="21"/>
      <c r="K120" s="32"/>
    </row>
    <row r="121" spans="1:11" customFormat="1" ht="27.9" customHeight="1" x14ac:dyDescent="0.2">
      <c r="A121" s="3">
        <v>3</v>
      </c>
      <c r="B121" s="21" t="s">
        <v>3423</v>
      </c>
      <c r="C121" s="17" t="s">
        <v>3475</v>
      </c>
      <c r="D121" s="8">
        <v>29700</v>
      </c>
      <c r="E121" s="3" t="s">
        <v>16</v>
      </c>
      <c r="F121" s="212"/>
      <c r="J121" s="21"/>
      <c r="K121" s="32"/>
    </row>
    <row r="122" spans="1:11" customFormat="1" ht="12.9" customHeight="1" x14ac:dyDescent="0.2">
      <c r="A122" s="3">
        <v>4</v>
      </c>
      <c r="B122" s="21" t="s">
        <v>3424</v>
      </c>
      <c r="C122" s="17" t="s">
        <v>3476</v>
      </c>
      <c r="D122" s="8">
        <v>10200</v>
      </c>
      <c r="E122" s="3" t="s">
        <v>16</v>
      </c>
      <c r="F122" s="210"/>
      <c r="J122" s="21"/>
      <c r="K122" s="32"/>
    </row>
    <row r="123" spans="1:11" customFormat="1" ht="13.2" customHeight="1" x14ac:dyDescent="0.2">
      <c r="A123" s="3">
        <v>5</v>
      </c>
      <c r="B123" s="21" t="s">
        <v>3425</v>
      </c>
      <c r="C123" s="17" t="s">
        <v>3477</v>
      </c>
      <c r="D123" s="8">
        <v>8800</v>
      </c>
      <c r="E123" s="20" t="s">
        <v>16</v>
      </c>
      <c r="F123" s="211"/>
      <c r="J123" s="104"/>
      <c r="K123" s="103"/>
    </row>
    <row r="124" spans="1:11" customFormat="1" ht="12.9" customHeight="1" x14ac:dyDescent="0.2">
      <c r="A124" s="3">
        <v>6</v>
      </c>
      <c r="B124" s="21" t="s">
        <v>3426</v>
      </c>
      <c r="C124" s="17" t="s">
        <v>3478</v>
      </c>
      <c r="D124" s="8">
        <v>14600</v>
      </c>
      <c r="E124" s="16" t="s">
        <v>16</v>
      </c>
      <c r="F124" s="212"/>
      <c r="J124" s="104"/>
      <c r="K124" s="103"/>
    </row>
    <row r="125" spans="1:11" customFormat="1" ht="12.9" customHeight="1" x14ac:dyDescent="0.2">
      <c r="A125" s="3">
        <v>7</v>
      </c>
      <c r="B125" s="21" t="s">
        <v>3427</v>
      </c>
      <c r="C125" s="17" t="s">
        <v>3479</v>
      </c>
      <c r="D125" s="8">
        <v>10200</v>
      </c>
      <c r="E125" s="3" t="s">
        <v>16</v>
      </c>
      <c r="F125" s="11"/>
      <c r="J125" s="104"/>
      <c r="K125" s="103"/>
    </row>
    <row r="126" spans="1:11" customFormat="1" ht="12.9" customHeight="1" x14ac:dyDescent="0.2">
      <c r="A126" s="3">
        <v>8</v>
      </c>
      <c r="B126" s="21" t="s">
        <v>3428</v>
      </c>
      <c r="C126" s="17" t="s">
        <v>3480</v>
      </c>
      <c r="D126" s="8">
        <v>17500</v>
      </c>
      <c r="E126" s="3" t="s">
        <v>16</v>
      </c>
      <c r="F126" s="11"/>
      <c r="J126" s="104"/>
      <c r="K126" s="103"/>
    </row>
    <row r="127" spans="1:11" customFormat="1" ht="13.8" x14ac:dyDescent="0.3">
      <c r="A127" s="195" t="s">
        <v>4018</v>
      </c>
      <c r="B127" s="195"/>
      <c r="C127" s="195" t="s">
        <v>3481</v>
      </c>
      <c r="D127" s="195"/>
      <c r="E127" s="195"/>
      <c r="F127" s="196"/>
      <c r="K127" s="32"/>
    </row>
    <row r="128" spans="1:11" customFormat="1" ht="27.9" customHeight="1" x14ac:dyDescent="0.2">
      <c r="A128" s="3">
        <v>1</v>
      </c>
      <c r="B128" s="21" t="s">
        <v>3429</v>
      </c>
      <c r="C128" s="17" t="s">
        <v>3482</v>
      </c>
      <c r="D128" s="8">
        <v>33200</v>
      </c>
      <c r="E128" s="3" t="s">
        <v>16</v>
      </c>
      <c r="F128" s="214"/>
      <c r="J128" s="21"/>
      <c r="K128" s="32"/>
    </row>
    <row r="129" spans="1:11" customFormat="1" ht="27.9" customHeight="1" x14ac:dyDescent="0.2">
      <c r="A129" s="3">
        <v>2</v>
      </c>
      <c r="B129" s="21" t="s">
        <v>3430</v>
      </c>
      <c r="C129" s="17" t="s">
        <v>3483</v>
      </c>
      <c r="D129" s="8">
        <v>46600</v>
      </c>
      <c r="E129" s="3" t="s">
        <v>16</v>
      </c>
      <c r="F129" s="211"/>
      <c r="J129" s="21"/>
      <c r="K129" s="32"/>
    </row>
    <row r="130" spans="1:11" customFormat="1" ht="27.9" customHeight="1" x14ac:dyDescent="0.2">
      <c r="A130" s="3">
        <v>3</v>
      </c>
      <c r="B130" s="21" t="s">
        <v>3431</v>
      </c>
      <c r="C130" s="17" t="s">
        <v>3484</v>
      </c>
      <c r="D130" s="8">
        <v>46600</v>
      </c>
      <c r="E130" s="3" t="s">
        <v>16</v>
      </c>
      <c r="F130" s="212"/>
      <c r="J130" s="21"/>
      <c r="K130" s="32"/>
    </row>
    <row r="131" spans="1:11" customFormat="1" ht="12.9" customHeight="1" x14ac:dyDescent="0.2">
      <c r="A131" s="3">
        <v>4</v>
      </c>
      <c r="B131" s="21" t="s">
        <v>3432</v>
      </c>
      <c r="C131" s="17" t="s">
        <v>3485</v>
      </c>
      <c r="D131" s="8">
        <v>16100</v>
      </c>
      <c r="E131" s="3" t="s">
        <v>16</v>
      </c>
      <c r="F131" s="210"/>
      <c r="J131" s="21"/>
      <c r="K131" s="32"/>
    </row>
    <row r="132" spans="1:11" customFormat="1" ht="12.9" customHeight="1" x14ac:dyDescent="0.2">
      <c r="A132" s="3">
        <v>5</v>
      </c>
      <c r="B132" s="21" t="s">
        <v>3433</v>
      </c>
      <c r="C132" s="17" t="s">
        <v>3486</v>
      </c>
      <c r="D132" s="8">
        <v>13800</v>
      </c>
      <c r="E132" s="20" t="s">
        <v>16</v>
      </c>
      <c r="F132" s="211"/>
      <c r="J132" s="104"/>
      <c r="K132" s="103"/>
    </row>
    <row r="133" spans="1:11" customFormat="1" ht="12.9" customHeight="1" x14ac:dyDescent="0.2">
      <c r="A133" s="3">
        <v>6</v>
      </c>
      <c r="B133" s="21" t="s">
        <v>3434</v>
      </c>
      <c r="C133" s="17" t="s">
        <v>3487</v>
      </c>
      <c r="D133" s="8">
        <v>22900</v>
      </c>
      <c r="E133" s="16" t="s">
        <v>16</v>
      </c>
      <c r="F133" s="212"/>
      <c r="J133" s="104"/>
      <c r="K133" s="103"/>
    </row>
    <row r="134" spans="1:11" customFormat="1" ht="12.9" customHeight="1" x14ac:dyDescent="0.2">
      <c r="A134" s="3">
        <v>7</v>
      </c>
      <c r="B134" s="21" t="s">
        <v>3435</v>
      </c>
      <c r="C134" s="17" t="s">
        <v>3488</v>
      </c>
      <c r="D134" s="8">
        <v>16100</v>
      </c>
      <c r="E134" s="3" t="s">
        <v>16</v>
      </c>
      <c r="F134" s="11"/>
      <c r="J134" s="104"/>
      <c r="K134" s="103"/>
    </row>
    <row r="135" spans="1:11" customFormat="1" ht="12.9" customHeight="1" x14ac:dyDescent="0.2">
      <c r="A135" s="3">
        <v>8</v>
      </c>
      <c r="B135" s="21" t="s">
        <v>3436</v>
      </c>
      <c r="C135" s="17" t="s">
        <v>3489</v>
      </c>
      <c r="D135" s="8">
        <v>27500</v>
      </c>
      <c r="E135" s="3" t="s">
        <v>16</v>
      </c>
      <c r="F135" s="11"/>
      <c r="J135" s="104"/>
      <c r="K135" s="103"/>
    </row>
    <row r="136" spans="1:11" customFormat="1" ht="13.8" x14ac:dyDescent="0.3">
      <c r="A136" s="195" t="s">
        <v>4021</v>
      </c>
      <c r="B136" s="195"/>
      <c r="C136" s="195" t="s">
        <v>3490</v>
      </c>
      <c r="D136" s="195"/>
      <c r="E136" s="195"/>
      <c r="F136" s="196"/>
      <c r="K136" s="32"/>
    </row>
    <row r="137" spans="1:11" customFormat="1" ht="27.9" customHeight="1" x14ac:dyDescent="0.2">
      <c r="A137" s="3">
        <v>1</v>
      </c>
      <c r="B137" s="32" t="s">
        <v>3437</v>
      </c>
      <c r="C137" s="3" t="s">
        <v>3491</v>
      </c>
      <c r="D137" s="8">
        <v>32100</v>
      </c>
      <c r="E137" s="3" t="s">
        <v>16</v>
      </c>
      <c r="F137" s="214" t="s">
        <v>131</v>
      </c>
      <c r="J137" s="32"/>
      <c r="K137" s="32"/>
    </row>
    <row r="138" spans="1:11" customFormat="1" ht="27.9" customHeight="1" x14ac:dyDescent="0.2">
      <c r="A138" s="3">
        <v>2</v>
      </c>
      <c r="B138" s="32" t="s">
        <v>3438</v>
      </c>
      <c r="C138" s="3" t="s">
        <v>3492</v>
      </c>
      <c r="D138" s="8">
        <v>45000</v>
      </c>
      <c r="E138" s="3" t="s">
        <v>16</v>
      </c>
      <c r="F138" s="211"/>
      <c r="J138" s="32"/>
      <c r="K138" s="32"/>
    </row>
    <row r="139" spans="1:11" customFormat="1" ht="27.9" customHeight="1" x14ac:dyDescent="0.2">
      <c r="A139" s="3">
        <v>3</v>
      </c>
      <c r="B139" s="32" t="s">
        <v>3439</v>
      </c>
      <c r="C139" s="3" t="s">
        <v>3493</v>
      </c>
      <c r="D139" s="8">
        <v>45000</v>
      </c>
      <c r="E139" s="3" t="s">
        <v>16</v>
      </c>
      <c r="F139" s="211"/>
      <c r="J139" s="32"/>
      <c r="K139" s="32"/>
    </row>
    <row r="140" spans="1:11" customFormat="1" ht="12.9" customHeight="1" x14ac:dyDescent="0.2">
      <c r="A140" s="3">
        <v>4</v>
      </c>
      <c r="B140" s="32" t="s">
        <v>3440</v>
      </c>
      <c r="C140" s="17" t="s">
        <v>3494</v>
      </c>
      <c r="D140" s="8">
        <v>15500</v>
      </c>
      <c r="E140" s="3" t="s">
        <v>16</v>
      </c>
      <c r="F140" s="211"/>
      <c r="J140" s="32"/>
      <c r="K140" s="32"/>
    </row>
    <row r="141" spans="1:11" customFormat="1" ht="12.9" customHeight="1" x14ac:dyDescent="0.2">
      <c r="A141" s="3">
        <v>5</v>
      </c>
      <c r="B141" s="32" t="s">
        <v>3441</v>
      </c>
      <c r="C141" s="17" t="s">
        <v>3495</v>
      </c>
      <c r="D141" s="8">
        <v>13300</v>
      </c>
      <c r="E141" s="3" t="s">
        <v>16</v>
      </c>
      <c r="F141" s="211"/>
      <c r="J141" s="32"/>
      <c r="K141" s="32"/>
    </row>
    <row r="142" spans="1:11" customFormat="1" ht="12.9" customHeight="1" x14ac:dyDescent="0.2">
      <c r="A142" s="3">
        <v>6</v>
      </c>
      <c r="B142" s="32" t="s">
        <v>3442</v>
      </c>
      <c r="C142" s="17" t="s">
        <v>3496</v>
      </c>
      <c r="D142" s="8">
        <v>22100</v>
      </c>
      <c r="E142" s="3" t="s">
        <v>16</v>
      </c>
      <c r="F142" s="211"/>
      <c r="G142" s="1"/>
      <c r="J142" s="32"/>
      <c r="K142" s="32"/>
    </row>
    <row r="143" spans="1:11" customFormat="1" ht="12.9" customHeight="1" x14ac:dyDescent="0.2">
      <c r="A143" s="3">
        <v>7</v>
      </c>
      <c r="B143" s="32" t="s">
        <v>3443</v>
      </c>
      <c r="C143" s="17" t="s">
        <v>3497</v>
      </c>
      <c r="D143" s="8">
        <v>15500</v>
      </c>
      <c r="E143" s="3" t="s">
        <v>16</v>
      </c>
      <c r="F143" s="211"/>
      <c r="J143" s="32"/>
      <c r="K143" s="32"/>
    </row>
    <row r="144" spans="1:11" customFormat="1" ht="12.9" customHeight="1" x14ac:dyDescent="0.2">
      <c r="A144" s="3">
        <v>8</v>
      </c>
      <c r="B144" s="32" t="s">
        <v>3444</v>
      </c>
      <c r="C144" s="17" t="s">
        <v>3498</v>
      </c>
      <c r="D144" s="8">
        <v>26500</v>
      </c>
      <c r="E144" s="3" t="s">
        <v>16</v>
      </c>
      <c r="F144" s="212"/>
      <c r="J144" s="32"/>
      <c r="K144" s="32"/>
    </row>
    <row r="145" spans="1:11" customFormat="1" ht="13.8" x14ac:dyDescent="0.3">
      <c r="A145" s="195" t="s">
        <v>4019</v>
      </c>
      <c r="B145" s="195"/>
      <c r="C145" s="195" t="s">
        <v>3499</v>
      </c>
      <c r="D145" s="195"/>
      <c r="E145" s="195"/>
      <c r="F145" s="196"/>
      <c r="K145" s="32"/>
    </row>
    <row r="146" spans="1:11" customFormat="1" ht="27.9" customHeight="1" x14ac:dyDescent="0.2">
      <c r="A146" s="3">
        <v>1</v>
      </c>
      <c r="B146" s="32" t="s">
        <v>3445</v>
      </c>
      <c r="C146" s="17" t="s">
        <v>3500</v>
      </c>
      <c r="D146" s="8">
        <v>9000</v>
      </c>
      <c r="E146" s="3" t="s">
        <v>16</v>
      </c>
      <c r="F146" s="9"/>
      <c r="J146" s="32"/>
      <c r="K146" s="32"/>
    </row>
    <row r="147" spans="1:11" customFormat="1" ht="27.9" customHeight="1" x14ac:dyDescent="0.2">
      <c r="A147" s="3">
        <v>2</v>
      </c>
      <c r="B147" s="32" t="s">
        <v>3446</v>
      </c>
      <c r="C147" s="17" t="s">
        <v>3501</v>
      </c>
      <c r="D147" s="8">
        <v>3100</v>
      </c>
      <c r="E147" s="3" t="s">
        <v>16</v>
      </c>
      <c r="F147" s="9"/>
      <c r="G147" s="1"/>
      <c r="J147" s="32"/>
      <c r="K147" s="32"/>
    </row>
    <row r="148" spans="1:11" customFormat="1" ht="27.9" customHeight="1" x14ac:dyDescent="0.2">
      <c r="A148" s="3">
        <v>3</v>
      </c>
      <c r="B148" s="32" t="s">
        <v>3447</v>
      </c>
      <c r="C148" s="17" t="s">
        <v>3502</v>
      </c>
      <c r="D148" s="8">
        <v>2700</v>
      </c>
      <c r="E148" s="3" t="s">
        <v>16</v>
      </c>
      <c r="F148" s="9"/>
      <c r="J148" s="32"/>
      <c r="K148" s="32"/>
    </row>
    <row r="149" spans="1:11" customFormat="1" ht="27.9" customHeight="1" x14ac:dyDescent="0.2">
      <c r="A149" s="3">
        <v>4</v>
      </c>
      <c r="B149" s="32" t="s">
        <v>3448</v>
      </c>
      <c r="C149" s="17" t="s">
        <v>3503</v>
      </c>
      <c r="D149" s="8">
        <v>4400</v>
      </c>
      <c r="E149" s="3" t="s">
        <v>16</v>
      </c>
      <c r="F149" s="9"/>
      <c r="J149" s="32"/>
      <c r="K149" s="32"/>
    </row>
    <row r="150" spans="1:11" customFormat="1" ht="27.9" customHeight="1" x14ac:dyDescent="0.2">
      <c r="A150" s="3">
        <v>5</v>
      </c>
      <c r="B150" s="34" t="s">
        <v>3449</v>
      </c>
      <c r="C150" s="17" t="s">
        <v>3504</v>
      </c>
      <c r="D150" s="8">
        <v>3100</v>
      </c>
      <c r="E150" s="20" t="s">
        <v>16</v>
      </c>
      <c r="F150" s="9"/>
      <c r="J150" s="34"/>
      <c r="K150" s="32"/>
    </row>
    <row r="151" spans="1:11" customFormat="1" ht="27.9" customHeight="1" x14ac:dyDescent="0.2">
      <c r="A151" s="3">
        <v>6</v>
      </c>
      <c r="B151" s="32" t="s">
        <v>3450</v>
      </c>
      <c r="C151" s="17" t="s">
        <v>3505</v>
      </c>
      <c r="D151" s="8">
        <v>5300</v>
      </c>
      <c r="E151" s="16" t="s">
        <v>16</v>
      </c>
      <c r="F151" s="9"/>
      <c r="J151" s="32"/>
      <c r="K151" s="32"/>
    </row>
    <row r="152" spans="1:11" customFormat="1" ht="27.9" customHeight="1" x14ac:dyDescent="0.2">
      <c r="A152" s="3">
        <v>7</v>
      </c>
      <c r="B152" s="32" t="s">
        <v>3451</v>
      </c>
      <c r="C152" s="18" t="s">
        <v>3506</v>
      </c>
      <c r="D152" s="8">
        <v>19900</v>
      </c>
      <c r="E152" s="3" t="s">
        <v>16</v>
      </c>
      <c r="F152" s="9"/>
      <c r="J152" s="32"/>
      <c r="K152" s="32"/>
    </row>
    <row r="153" spans="1:11" customFormat="1" ht="27.9" customHeight="1" x14ac:dyDescent="0.2">
      <c r="A153" s="3">
        <v>8</v>
      </c>
      <c r="B153" s="32" t="s">
        <v>3452</v>
      </c>
      <c r="C153" s="18" t="s">
        <v>3507</v>
      </c>
      <c r="D153" s="8">
        <v>6800</v>
      </c>
      <c r="E153" s="3" t="s">
        <v>16</v>
      </c>
      <c r="F153" s="9"/>
      <c r="J153" s="32"/>
      <c r="K153" s="32"/>
    </row>
    <row r="154" spans="1:11" customFormat="1" ht="27.9" customHeight="1" x14ac:dyDescent="0.2">
      <c r="A154" s="3">
        <v>9</v>
      </c>
      <c r="B154" s="32" t="s">
        <v>3453</v>
      </c>
      <c r="C154" s="18" t="s">
        <v>3508</v>
      </c>
      <c r="D154" s="8">
        <v>5900</v>
      </c>
      <c r="E154" s="3" t="s">
        <v>16</v>
      </c>
      <c r="F154" s="9"/>
      <c r="J154" s="32"/>
      <c r="K154" s="32"/>
    </row>
    <row r="155" spans="1:11" customFormat="1" ht="27.9" customHeight="1" x14ac:dyDescent="0.2">
      <c r="A155" s="3">
        <v>10</v>
      </c>
      <c r="B155" s="32" t="s">
        <v>3454</v>
      </c>
      <c r="C155" s="18" t="s">
        <v>3509</v>
      </c>
      <c r="D155" s="8">
        <v>9800</v>
      </c>
      <c r="E155" s="3" t="s">
        <v>16</v>
      </c>
      <c r="F155" s="9"/>
      <c r="J155" s="32"/>
      <c r="K155" s="32"/>
    </row>
    <row r="156" spans="1:11" customFormat="1" ht="27.9" customHeight="1" x14ac:dyDescent="0.2">
      <c r="A156" s="3">
        <v>11</v>
      </c>
      <c r="B156" s="34" t="s">
        <v>3455</v>
      </c>
      <c r="C156" s="18" t="s">
        <v>3510</v>
      </c>
      <c r="D156" s="8">
        <v>6800</v>
      </c>
      <c r="E156" s="20" t="s">
        <v>16</v>
      </c>
      <c r="F156" s="9"/>
      <c r="J156" s="34"/>
      <c r="K156" s="32"/>
    </row>
    <row r="157" spans="1:11" customFormat="1" ht="27.9" customHeight="1" x14ac:dyDescent="0.2">
      <c r="A157" s="3">
        <v>12</v>
      </c>
      <c r="B157" s="32" t="s">
        <v>3456</v>
      </c>
      <c r="C157" s="18" t="s">
        <v>3511</v>
      </c>
      <c r="D157" s="8">
        <v>11700</v>
      </c>
      <c r="E157" s="16" t="s">
        <v>16</v>
      </c>
      <c r="F157" s="9"/>
      <c r="J157" s="32"/>
      <c r="K157" s="32"/>
    </row>
    <row r="158" spans="1:11" customFormat="1" ht="27.9" customHeight="1" x14ac:dyDescent="0.2">
      <c r="A158" s="3">
        <v>13</v>
      </c>
      <c r="B158" s="32" t="s">
        <v>3457</v>
      </c>
      <c r="C158" s="18" t="s">
        <v>3512</v>
      </c>
      <c r="D158" s="8">
        <v>31100</v>
      </c>
      <c r="E158" s="3" t="s">
        <v>16</v>
      </c>
      <c r="F158" s="9"/>
      <c r="J158" s="32"/>
      <c r="K158" s="32"/>
    </row>
    <row r="159" spans="1:11" customFormat="1" ht="27.9" customHeight="1" x14ac:dyDescent="0.2">
      <c r="A159" s="3">
        <v>14</v>
      </c>
      <c r="B159" s="32" t="s">
        <v>3458</v>
      </c>
      <c r="C159" s="18" t="s">
        <v>3513</v>
      </c>
      <c r="D159" s="8">
        <v>10700</v>
      </c>
      <c r="E159" s="3" t="s">
        <v>16</v>
      </c>
      <c r="F159" s="9"/>
      <c r="J159" s="32"/>
      <c r="K159" s="32"/>
    </row>
    <row r="160" spans="1:11" customFormat="1" ht="27.9" customHeight="1" x14ac:dyDescent="0.2">
      <c r="A160" s="3">
        <v>15</v>
      </c>
      <c r="B160" s="32" t="s">
        <v>3459</v>
      </c>
      <c r="C160" s="18" t="s">
        <v>3514</v>
      </c>
      <c r="D160" s="8">
        <v>9200</v>
      </c>
      <c r="E160" s="3" t="s">
        <v>16</v>
      </c>
      <c r="F160" s="9"/>
      <c r="J160" s="32"/>
      <c r="K160" s="32"/>
    </row>
    <row r="161" spans="1:11" customFormat="1" ht="27.9" customHeight="1" x14ac:dyDescent="0.2">
      <c r="A161" s="3">
        <v>16</v>
      </c>
      <c r="B161" s="32" t="s">
        <v>3460</v>
      </c>
      <c r="C161" s="18" t="s">
        <v>3515</v>
      </c>
      <c r="D161" s="8">
        <v>15200</v>
      </c>
      <c r="E161" s="3" t="s">
        <v>16</v>
      </c>
      <c r="F161" s="9"/>
      <c r="J161" s="32"/>
      <c r="K161" s="32"/>
    </row>
    <row r="162" spans="1:11" customFormat="1" ht="27.9" customHeight="1" x14ac:dyDescent="0.2">
      <c r="A162" s="3">
        <v>17</v>
      </c>
      <c r="B162" s="34" t="s">
        <v>3461</v>
      </c>
      <c r="C162" s="18" t="s">
        <v>3516</v>
      </c>
      <c r="D162" s="8">
        <v>10700</v>
      </c>
      <c r="E162" s="20" t="s">
        <v>16</v>
      </c>
      <c r="F162" s="9"/>
      <c r="J162" s="34"/>
      <c r="K162" s="32"/>
    </row>
    <row r="163" spans="1:11" customFormat="1" ht="27.9" customHeight="1" x14ac:dyDescent="0.2">
      <c r="A163" s="3">
        <v>18</v>
      </c>
      <c r="B163" s="32" t="s">
        <v>3462</v>
      </c>
      <c r="C163" s="18" t="s">
        <v>3517</v>
      </c>
      <c r="D163" s="8">
        <v>18300</v>
      </c>
      <c r="E163" s="16" t="s">
        <v>16</v>
      </c>
      <c r="F163" s="9"/>
      <c r="J163" s="32"/>
      <c r="K163" s="32"/>
    </row>
    <row r="164" spans="1:11" s="25" customFormat="1" ht="17.399999999999999" customHeight="1" x14ac:dyDescent="0.2">
      <c r="A164" s="163"/>
      <c r="B164" s="164"/>
      <c r="C164" s="165" t="s">
        <v>4054</v>
      </c>
      <c r="D164" s="165"/>
      <c r="E164" s="165"/>
      <c r="F164" s="166"/>
    </row>
    <row r="165" spans="1:11" ht="13.8" x14ac:dyDescent="0.3">
      <c r="A165" s="197" t="s">
        <v>4020</v>
      </c>
      <c r="B165" s="197"/>
      <c r="C165" s="195" t="s">
        <v>733</v>
      </c>
      <c r="D165" s="195"/>
      <c r="E165" s="195" t="s">
        <v>16</v>
      </c>
      <c r="F165" s="196" t="s">
        <v>2</v>
      </c>
    </row>
    <row r="166" spans="1:11" ht="27" customHeight="1" x14ac:dyDescent="0.2">
      <c r="A166" s="3">
        <v>1</v>
      </c>
      <c r="B166" s="19" t="s">
        <v>757</v>
      </c>
      <c r="C166" s="17" t="s">
        <v>738</v>
      </c>
      <c r="D166" s="22">
        <v>66500</v>
      </c>
      <c r="E166" s="68" t="s">
        <v>16</v>
      </c>
      <c r="F166" s="96"/>
      <c r="G166" s="100"/>
      <c r="H166" s="22"/>
      <c r="I166" s="17"/>
    </row>
    <row r="167" spans="1:11" ht="27" customHeight="1" x14ac:dyDescent="0.2">
      <c r="A167" s="3">
        <v>2</v>
      </c>
      <c r="B167" s="19" t="s">
        <v>759</v>
      </c>
      <c r="C167" s="17" t="s">
        <v>739</v>
      </c>
      <c r="D167" s="22">
        <v>93100</v>
      </c>
      <c r="E167" s="68" t="s">
        <v>16</v>
      </c>
      <c r="F167" s="238"/>
      <c r="G167" s="100"/>
      <c r="H167" s="22"/>
      <c r="I167" s="17"/>
    </row>
    <row r="168" spans="1:11" ht="27" customHeight="1" x14ac:dyDescent="0.2">
      <c r="A168" s="3">
        <v>3</v>
      </c>
      <c r="B168" s="19" t="s">
        <v>760</v>
      </c>
      <c r="C168" s="17" t="s">
        <v>740</v>
      </c>
      <c r="D168" s="22">
        <v>93100</v>
      </c>
      <c r="E168" s="68" t="s">
        <v>16</v>
      </c>
      <c r="F168" s="191"/>
      <c r="G168" s="100"/>
      <c r="H168" s="22"/>
      <c r="I168" s="17"/>
    </row>
    <row r="169" spans="1:11" ht="27" customHeight="1" x14ac:dyDescent="0.2">
      <c r="A169" s="3">
        <v>4</v>
      </c>
      <c r="B169" s="19" t="s">
        <v>761</v>
      </c>
      <c r="C169" s="17" t="s">
        <v>741</v>
      </c>
      <c r="D169" s="22">
        <v>330000</v>
      </c>
      <c r="E169" s="68" t="s">
        <v>16</v>
      </c>
      <c r="F169" s="9"/>
      <c r="G169" s="100"/>
      <c r="H169" s="22"/>
      <c r="I169" s="17"/>
    </row>
    <row r="170" spans="1:11" ht="27" customHeight="1" x14ac:dyDescent="0.2">
      <c r="A170" s="3">
        <v>5</v>
      </c>
      <c r="B170" s="19" t="s">
        <v>762</v>
      </c>
      <c r="C170" s="17" t="s">
        <v>742</v>
      </c>
      <c r="D170" s="22">
        <v>462000</v>
      </c>
      <c r="E170" s="68" t="s">
        <v>16</v>
      </c>
      <c r="F170" s="238"/>
      <c r="G170" s="100"/>
      <c r="H170" s="22"/>
      <c r="I170" s="17"/>
    </row>
    <row r="171" spans="1:11" ht="27" customHeight="1" x14ac:dyDescent="0.2">
      <c r="A171" s="3">
        <v>6</v>
      </c>
      <c r="B171" s="19" t="s">
        <v>763</v>
      </c>
      <c r="C171" s="17" t="s">
        <v>743</v>
      </c>
      <c r="D171" s="22">
        <v>462000</v>
      </c>
      <c r="E171" s="68" t="s">
        <v>16</v>
      </c>
      <c r="F171" s="191"/>
      <c r="G171" s="100"/>
      <c r="H171" s="22"/>
      <c r="I171" s="17"/>
    </row>
    <row r="172" spans="1:11" ht="13.8" x14ac:dyDescent="0.3">
      <c r="A172" s="195" t="s">
        <v>4022</v>
      </c>
      <c r="B172" s="195"/>
      <c r="C172" s="195" t="s">
        <v>734</v>
      </c>
      <c r="D172" s="195"/>
      <c r="E172" s="195"/>
      <c r="F172" s="223"/>
      <c r="G172" s="100"/>
      <c r="H172" s="99"/>
    </row>
    <row r="173" spans="1:11" ht="27" customHeight="1" x14ac:dyDescent="0.2">
      <c r="A173" s="3">
        <v>1</v>
      </c>
      <c r="B173" s="19" t="s">
        <v>764</v>
      </c>
      <c r="C173" s="17" t="s">
        <v>744</v>
      </c>
      <c r="D173" s="22">
        <v>146200</v>
      </c>
      <c r="E173" s="3" t="s">
        <v>16</v>
      </c>
      <c r="F173" s="9"/>
      <c r="G173" s="100"/>
      <c r="H173" s="22"/>
    </row>
    <row r="174" spans="1:11" ht="27" customHeight="1" x14ac:dyDescent="0.2">
      <c r="A174" s="3">
        <v>2</v>
      </c>
      <c r="B174" s="19" t="s">
        <v>765</v>
      </c>
      <c r="C174" s="17" t="s">
        <v>745</v>
      </c>
      <c r="D174" s="22">
        <v>204700</v>
      </c>
      <c r="E174" s="3" t="s">
        <v>16</v>
      </c>
      <c r="F174" s="190"/>
      <c r="G174" s="100"/>
      <c r="H174" s="22"/>
    </row>
    <row r="175" spans="1:11" ht="27" customHeight="1" x14ac:dyDescent="0.2">
      <c r="A175" s="3">
        <v>3</v>
      </c>
      <c r="B175" s="19" t="s">
        <v>766</v>
      </c>
      <c r="C175" s="17" t="s">
        <v>746</v>
      </c>
      <c r="D175" s="22">
        <v>204700</v>
      </c>
      <c r="E175" s="3" t="s">
        <v>16</v>
      </c>
      <c r="F175" s="191"/>
      <c r="G175" s="100"/>
      <c r="H175" s="22"/>
    </row>
    <row r="176" spans="1:11" ht="13.8" x14ac:dyDescent="0.3">
      <c r="A176" s="195" t="s">
        <v>4023</v>
      </c>
      <c r="B176" s="195"/>
      <c r="C176" s="195" t="s">
        <v>735</v>
      </c>
      <c r="D176" s="195"/>
      <c r="E176" s="195"/>
      <c r="F176" s="223"/>
      <c r="G176" s="100"/>
      <c r="H176" s="99"/>
    </row>
    <row r="177" spans="1:9" ht="27" customHeight="1" x14ac:dyDescent="0.2">
      <c r="A177" s="3">
        <v>1</v>
      </c>
      <c r="B177" s="19" t="s">
        <v>767</v>
      </c>
      <c r="C177" s="17" t="s">
        <v>747</v>
      </c>
      <c r="D177" s="22">
        <v>229300</v>
      </c>
      <c r="E177" s="3" t="s">
        <v>16</v>
      </c>
      <c r="F177" s="9"/>
      <c r="G177" s="100"/>
      <c r="H177" s="22"/>
    </row>
    <row r="178" spans="1:9" ht="27" customHeight="1" x14ac:dyDescent="0.2">
      <c r="A178" s="3">
        <v>2</v>
      </c>
      <c r="B178" s="19" t="s">
        <v>768</v>
      </c>
      <c r="C178" s="17" t="s">
        <v>748</v>
      </c>
      <c r="D178" s="22">
        <v>321100</v>
      </c>
      <c r="E178" s="3" t="s">
        <v>16</v>
      </c>
      <c r="F178" s="190"/>
      <c r="G178" s="100"/>
      <c r="H178" s="22"/>
    </row>
    <row r="179" spans="1:9" ht="27" customHeight="1" x14ac:dyDescent="0.2">
      <c r="A179" s="3">
        <v>3</v>
      </c>
      <c r="B179" s="19" t="s">
        <v>769</v>
      </c>
      <c r="C179" s="17" t="s">
        <v>749</v>
      </c>
      <c r="D179" s="22">
        <v>321100</v>
      </c>
      <c r="E179" s="3" t="s">
        <v>16</v>
      </c>
      <c r="F179" s="191"/>
      <c r="G179" s="100"/>
      <c r="H179" s="22"/>
    </row>
    <row r="180" spans="1:9" ht="13.8" x14ac:dyDescent="0.3">
      <c r="A180" s="197" t="s">
        <v>4024</v>
      </c>
      <c r="B180" s="197"/>
      <c r="C180" s="195" t="s">
        <v>736</v>
      </c>
      <c r="D180" s="195"/>
      <c r="E180" s="195"/>
      <c r="F180" s="196"/>
      <c r="G180" s="100"/>
      <c r="H180" s="99"/>
    </row>
    <row r="181" spans="1:9" ht="27" customHeight="1" x14ac:dyDescent="0.2">
      <c r="A181" s="3">
        <v>1</v>
      </c>
      <c r="B181" s="19" t="s">
        <v>797</v>
      </c>
      <c r="C181" s="17" t="s">
        <v>753</v>
      </c>
      <c r="D181" s="22">
        <v>214400</v>
      </c>
      <c r="E181" s="3" t="s">
        <v>16</v>
      </c>
      <c r="F181" s="222" t="s">
        <v>131</v>
      </c>
      <c r="G181" s="100"/>
      <c r="H181" s="22"/>
    </row>
    <row r="182" spans="1:9" ht="27" customHeight="1" x14ac:dyDescent="0.2">
      <c r="A182" s="3">
        <v>2</v>
      </c>
      <c r="B182" s="19" t="s">
        <v>770</v>
      </c>
      <c r="C182" s="17" t="s">
        <v>754</v>
      </c>
      <c r="D182" s="22">
        <v>300200</v>
      </c>
      <c r="E182" s="3" t="s">
        <v>16</v>
      </c>
      <c r="F182" s="190"/>
      <c r="G182" s="100"/>
      <c r="H182" s="22"/>
    </row>
    <row r="183" spans="1:9" ht="27" customHeight="1" x14ac:dyDescent="0.2">
      <c r="A183" s="3">
        <v>3</v>
      </c>
      <c r="B183" s="19" t="s">
        <v>771</v>
      </c>
      <c r="C183" s="17" t="s">
        <v>755</v>
      </c>
      <c r="D183" s="22">
        <v>300200</v>
      </c>
      <c r="E183" s="3" t="s">
        <v>16</v>
      </c>
      <c r="F183" s="191"/>
      <c r="G183" s="100"/>
      <c r="H183" s="22"/>
      <c r="I183" s="95"/>
    </row>
    <row r="184" spans="1:9" ht="13.8" x14ac:dyDescent="0.3">
      <c r="A184" s="195" t="s">
        <v>4025</v>
      </c>
      <c r="B184" s="195"/>
      <c r="C184" s="195" t="s">
        <v>737</v>
      </c>
      <c r="D184" s="195"/>
      <c r="E184" s="195"/>
      <c r="F184" s="196"/>
      <c r="G184" s="100"/>
      <c r="H184" s="99"/>
    </row>
    <row r="185" spans="1:9" ht="27" customHeight="1" x14ac:dyDescent="0.2">
      <c r="A185" s="3">
        <v>1</v>
      </c>
      <c r="B185" s="19" t="s">
        <v>758</v>
      </c>
      <c r="C185" s="17" t="s">
        <v>750</v>
      </c>
      <c r="D185" s="22">
        <v>60000</v>
      </c>
      <c r="E185" s="3" t="s">
        <v>16</v>
      </c>
      <c r="F185" s="9"/>
      <c r="G185" s="100"/>
      <c r="H185" s="22"/>
    </row>
    <row r="186" spans="1:9" ht="27" customHeight="1" x14ac:dyDescent="0.2">
      <c r="A186" s="3">
        <v>2</v>
      </c>
      <c r="B186" s="19" t="s">
        <v>772</v>
      </c>
      <c r="C186" s="17" t="s">
        <v>751</v>
      </c>
      <c r="D186" s="22">
        <v>132100</v>
      </c>
      <c r="E186" s="3" t="s">
        <v>16</v>
      </c>
      <c r="F186" s="9"/>
      <c r="G186" s="100"/>
      <c r="H186" s="22"/>
    </row>
    <row r="187" spans="1:9" ht="27" customHeight="1" x14ac:dyDescent="0.2">
      <c r="A187" s="3">
        <v>3</v>
      </c>
      <c r="B187" s="19" t="s">
        <v>773</v>
      </c>
      <c r="C187" s="17" t="s">
        <v>752</v>
      </c>
      <c r="D187" s="22">
        <v>207100</v>
      </c>
      <c r="E187" s="3" t="s">
        <v>16</v>
      </c>
      <c r="F187" s="9"/>
      <c r="G187" s="100"/>
      <c r="H187" s="22"/>
    </row>
    <row r="188" spans="1:9" s="25" customFormat="1" ht="17.399999999999999" customHeight="1" x14ac:dyDescent="0.2">
      <c r="A188" s="163"/>
      <c r="B188" s="164"/>
      <c r="C188" s="165" t="s">
        <v>4055</v>
      </c>
      <c r="D188" s="165"/>
      <c r="E188" s="165"/>
      <c r="F188" s="166"/>
    </row>
    <row r="189" spans="1:9" ht="13.8" x14ac:dyDescent="0.3">
      <c r="A189" s="197" t="s">
        <v>4026</v>
      </c>
      <c r="B189" s="197"/>
      <c r="C189" s="195" t="s">
        <v>2864</v>
      </c>
      <c r="D189" s="195"/>
      <c r="E189" s="195" t="s">
        <v>16</v>
      </c>
      <c r="F189" s="196" t="s">
        <v>2</v>
      </c>
    </row>
    <row r="190" spans="1:9" ht="27" customHeight="1" x14ac:dyDescent="0.2">
      <c r="A190" s="3">
        <v>1</v>
      </c>
      <c r="B190" s="21" t="s">
        <v>2869</v>
      </c>
      <c r="C190" s="17" t="s">
        <v>2857</v>
      </c>
      <c r="D190" s="22">
        <v>24200</v>
      </c>
      <c r="E190" s="68" t="s">
        <v>16</v>
      </c>
      <c r="F190" s="96"/>
      <c r="G190" s="100"/>
      <c r="H190" s="22"/>
      <c r="I190" s="17"/>
    </row>
    <row r="191" spans="1:9" ht="13.8" x14ac:dyDescent="0.3">
      <c r="A191" s="195" t="s">
        <v>4027</v>
      </c>
      <c r="B191" s="195"/>
      <c r="C191" s="195" t="s">
        <v>2865</v>
      </c>
      <c r="D191" s="195"/>
      <c r="E191" s="195"/>
      <c r="F191" s="223"/>
      <c r="G191" s="100"/>
      <c r="H191" s="99"/>
    </row>
    <row r="192" spans="1:9" ht="27" customHeight="1" x14ac:dyDescent="0.2">
      <c r="A192" s="3">
        <v>1</v>
      </c>
      <c r="B192" s="21" t="s">
        <v>2870</v>
      </c>
      <c r="C192" s="17" t="s">
        <v>2858</v>
      </c>
      <c r="D192" s="22">
        <v>53200</v>
      </c>
      <c r="E192" s="3" t="s">
        <v>16</v>
      </c>
      <c r="F192" s="9"/>
      <c r="G192" s="100"/>
      <c r="H192" s="22"/>
    </row>
    <row r="193" spans="1:9" ht="13.8" x14ac:dyDescent="0.3">
      <c r="A193" s="195" t="s">
        <v>4028</v>
      </c>
      <c r="B193" s="195"/>
      <c r="C193" s="195" t="s">
        <v>2866</v>
      </c>
      <c r="D193" s="195"/>
      <c r="E193" s="195"/>
      <c r="F193" s="223"/>
      <c r="G193" s="100"/>
      <c r="H193" s="99"/>
    </row>
    <row r="194" spans="1:9" ht="27" customHeight="1" x14ac:dyDescent="0.2">
      <c r="A194" s="3">
        <v>1</v>
      </c>
      <c r="B194" s="21" t="s">
        <v>2871</v>
      </c>
      <c r="C194" s="17" t="s">
        <v>2859</v>
      </c>
      <c r="D194" s="22">
        <v>83500</v>
      </c>
      <c r="E194" s="3" t="s">
        <v>16</v>
      </c>
      <c r="F194" s="9"/>
      <c r="G194" s="100"/>
      <c r="H194" s="22"/>
    </row>
    <row r="195" spans="1:9" ht="13.8" x14ac:dyDescent="0.3">
      <c r="A195" s="197" t="s">
        <v>4029</v>
      </c>
      <c r="B195" s="197"/>
      <c r="C195" s="195" t="s">
        <v>2867</v>
      </c>
      <c r="D195" s="195"/>
      <c r="E195" s="195"/>
      <c r="F195" s="196"/>
      <c r="G195" s="100"/>
      <c r="H195" s="99"/>
    </row>
    <row r="196" spans="1:9" ht="27" customHeight="1" x14ac:dyDescent="0.2">
      <c r="A196" s="3">
        <v>1</v>
      </c>
      <c r="B196" s="32" t="s">
        <v>2872</v>
      </c>
      <c r="C196" s="17" t="s">
        <v>2860</v>
      </c>
      <c r="D196" s="22">
        <v>80700</v>
      </c>
      <c r="E196" s="3" t="s">
        <v>16</v>
      </c>
      <c r="F196" s="93" t="s">
        <v>131</v>
      </c>
      <c r="G196" s="19"/>
      <c r="H196" s="22"/>
    </row>
    <row r="197" spans="1:9" ht="13.8" x14ac:dyDescent="0.3">
      <c r="A197" s="195" t="s">
        <v>4030</v>
      </c>
      <c r="B197" s="195"/>
      <c r="C197" s="195" t="s">
        <v>2868</v>
      </c>
      <c r="D197" s="195"/>
      <c r="E197" s="195"/>
      <c r="F197" s="196"/>
      <c r="G197" s="100"/>
      <c r="H197" s="99"/>
    </row>
    <row r="198" spans="1:9" ht="27" customHeight="1" x14ac:dyDescent="0.2">
      <c r="A198" s="3">
        <v>1</v>
      </c>
      <c r="B198" s="32" t="s">
        <v>2873</v>
      </c>
      <c r="C198" s="17" t="s">
        <v>2863</v>
      </c>
      <c r="D198" s="22">
        <v>21000</v>
      </c>
      <c r="E198" s="3" t="s">
        <v>16</v>
      </c>
      <c r="F198" s="9"/>
      <c r="G198" s="100"/>
      <c r="H198" s="22"/>
    </row>
    <row r="199" spans="1:9" ht="27" customHeight="1" x14ac:dyDescent="0.2">
      <c r="A199" s="3">
        <v>2</v>
      </c>
      <c r="B199" s="32" t="s">
        <v>2874</v>
      </c>
      <c r="C199" s="17" t="s">
        <v>2862</v>
      </c>
      <c r="D199" s="22">
        <v>46200</v>
      </c>
      <c r="E199" s="3" t="s">
        <v>16</v>
      </c>
      <c r="F199" s="9"/>
      <c r="G199" s="100"/>
      <c r="H199" s="22"/>
    </row>
    <row r="200" spans="1:9" ht="27" customHeight="1" x14ac:dyDescent="0.2">
      <c r="A200" s="3">
        <v>3</v>
      </c>
      <c r="B200" s="32" t="s">
        <v>2875</v>
      </c>
      <c r="C200" s="17" t="s">
        <v>2861</v>
      </c>
      <c r="D200" s="22">
        <v>72500</v>
      </c>
      <c r="E200" s="3" t="s">
        <v>16</v>
      </c>
      <c r="F200" s="9"/>
      <c r="G200" s="100"/>
      <c r="H200" s="22"/>
    </row>
    <row r="201" spans="1:9" s="25" customFormat="1" ht="17.399999999999999" customHeight="1" x14ac:dyDescent="0.2">
      <c r="A201" s="163"/>
      <c r="B201" s="164"/>
      <c r="C201" s="165" t="s">
        <v>4056</v>
      </c>
      <c r="D201" s="165"/>
      <c r="E201" s="165"/>
      <c r="F201" s="166"/>
    </row>
    <row r="202" spans="1:9" ht="13.8" x14ac:dyDescent="0.3">
      <c r="A202" s="197" t="s">
        <v>4031</v>
      </c>
      <c r="B202" s="197"/>
      <c r="C202" s="267" t="s">
        <v>2988</v>
      </c>
      <c r="D202" s="267"/>
      <c r="E202" s="267" t="s">
        <v>16</v>
      </c>
      <c r="F202" s="268" t="s">
        <v>2</v>
      </c>
    </row>
    <row r="203" spans="1:9" ht="27" customHeight="1" x14ac:dyDescent="0.2">
      <c r="A203" s="3">
        <v>1</v>
      </c>
      <c r="B203" s="136" t="s">
        <v>2996</v>
      </c>
      <c r="C203" s="17" t="s">
        <v>2993</v>
      </c>
      <c r="D203" s="22">
        <v>16500</v>
      </c>
      <c r="E203" s="68" t="s">
        <v>16</v>
      </c>
      <c r="F203" s="96"/>
      <c r="G203" s="100"/>
      <c r="H203" s="22"/>
      <c r="I203" s="17"/>
    </row>
    <row r="204" spans="1:9" ht="27" customHeight="1" x14ac:dyDescent="0.2">
      <c r="A204" s="3">
        <v>2</v>
      </c>
      <c r="B204" s="136" t="s">
        <v>2997</v>
      </c>
      <c r="C204" s="17" t="s">
        <v>2994</v>
      </c>
      <c r="D204" s="22">
        <v>23100</v>
      </c>
      <c r="E204" s="68" t="s">
        <v>16</v>
      </c>
      <c r="F204" s="238"/>
      <c r="G204" s="100"/>
      <c r="H204" s="22"/>
      <c r="I204" s="17"/>
    </row>
    <row r="205" spans="1:9" ht="27" customHeight="1" x14ac:dyDescent="0.2">
      <c r="A205" s="3">
        <v>3</v>
      </c>
      <c r="B205" s="136" t="s">
        <v>2998</v>
      </c>
      <c r="C205" s="17" t="s">
        <v>2995</v>
      </c>
      <c r="D205" s="22">
        <v>23100</v>
      </c>
      <c r="E205" s="68" t="s">
        <v>16</v>
      </c>
      <c r="F205" s="191"/>
      <c r="G205" s="100"/>
      <c r="H205" s="22"/>
      <c r="I205" s="17"/>
    </row>
    <row r="206" spans="1:9" ht="13.8" x14ac:dyDescent="0.3">
      <c r="A206" s="195" t="s">
        <v>4032</v>
      </c>
      <c r="B206" s="195"/>
      <c r="C206" s="195" t="s">
        <v>2989</v>
      </c>
      <c r="D206" s="195"/>
      <c r="E206" s="195"/>
      <c r="F206" s="223"/>
      <c r="G206" s="100"/>
      <c r="H206" s="99"/>
    </row>
    <row r="207" spans="1:9" ht="27" customHeight="1" x14ac:dyDescent="0.2">
      <c r="A207" s="3">
        <v>1</v>
      </c>
      <c r="B207" s="136" t="s">
        <v>2999</v>
      </c>
      <c r="C207" s="17" t="s">
        <v>3001</v>
      </c>
      <c r="D207" s="22">
        <v>36200</v>
      </c>
      <c r="E207" s="3" t="s">
        <v>16</v>
      </c>
      <c r="F207" s="9"/>
      <c r="G207" s="100"/>
      <c r="H207" s="22"/>
    </row>
    <row r="208" spans="1:9" ht="27" customHeight="1" x14ac:dyDescent="0.2">
      <c r="A208" s="3">
        <v>2</v>
      </c>
      <c r="B208" s="136" t="s">
        <v>3000</v>
      </c>
      <c r="C208" s="17" t="s">
        <v>3002</v>
      </c>
      <c r="D208" s="22">
        <v>50800</v>
      </c>
      <c r="E208" s="3" t="s">
        <v>16</v>
      </c>
      <c r="F208" s="190"/>
      <c r="G208" s="100"/>
      <c r="H208" s="22"/>
    </row>
    <row r="209" spans="1:9" ht="27" customHeight="1" x14ac:dyDescent="0.2">
      <c r="A209" s="3">
        <v>3</v>
      </c>
      <c r="B209" s="136" t="s">
        <v>3004</v>
      </c>
      <c r="C209" s="17" t="s">
        <v>3003</v>
      </c>
      <c r="D209" s="22">
        <v>50800</v>
      </c>
      <c r="E209" s="3" t="s">
        <v>16</v>
      </c>
      <c r="F209" s="191"/>
      <c r="G209" s="100"/>
      <c r="H209" s="22"/>
    </row>
    <row r="210" spans="1:9" ht="13.8" x14ac:dyDescent="0.3">
      <c r="A210" s="195" t="s">
        <v>4033</v>
      </c>
      <c r="B210" s="195"/>
      <c r="C210" s="195" t="s">
        <v>2990</v>
      </c>
      <c r="D210" s="195"/>
      <c r="E210" s="195"/>
      <c r="F210" s="223"/>
      <c r="G210" s="100"/>
      <c r="H210" s="99"/>
    </row>
    <row r="211" spans="1:9" ht="27" customHeight="1" x14ac:dyDescent="0.2">
      <c r="A211" s="3">
        <v>1</v>
      </c>
      <c r="B211" s="136" t="s">
        <v>3005</v>
      </c>
      <c r="C211" s="17" t="s">
        <v>3014</v>
      </c>
      <c r="D211" s="22">
        <v>56800</v>
      </c>
      <c r="E211" s="3" t="s">
        <v>16</v>
      </c>
      <c r="F211" s="9"/>
      <c r="G211" s="100"/>
      <c r="H211" s="22"/>
    </row>
    <row r="212" spans="1:9" ht="27" customHeight="1" x14ac:dyDescent="0.2">
      <c r="A212" s="3">
        <v>2</v>
      </c>
      <c r="B212" s="136" t="s">
        <v>3006</v>
      </c>
      <c r="C212" s="17" t="s">
        <v>3015</v>
      </c>
      <c r="D212" s="22">
        <v>79700</v>
      </c>
      <c r="E212" s="3" t="s">
        <v>16</v>
      </c>
      <c r="F212" s="190"/>
      <c r="G212" s="100"/>
      <c r="H212" s="22"/>
    </row>
    <row r="213" spans="1:9" ht="27" customHeight="1" x14ac:dyDescent="0.2">
      <c r="A213" s="3">
        <v>3</v>
      </c>
      <c r="B213" s="136" t="s">
        <v>3007</v>
      </c>
      <c r="C213" s="17" t="s">
        <v>3060</v>
      </c>
      <c r="D213" s="22">
        <v>79700</v>
      </c>
      <c r="E213" s="3" t="s">
        <v>16</v>
      </c>
      <c r="F213" s="191"/>
      <c r="G213" s="100"/>
      <c r="H213" s="22"/>
    </row>
    <row r="214" spans="1:9" ht="13.8" x14ac:dyDescent="0.3">
      <c r="A214" s="197" t="s">
        <v>4034</v>
      </c>
      <c r="B214" s="197"/>
      <c r="C214" s="195" t="s">
        <v>2991</v>
      </c>
      <c r="D214" s="195"/>
      <c r="E214" s="195"/>
      <c r="F214" s="196"/>
      <c r="G214" s="100"/>
      <c r="H214" s="99"/>
    </row>
    <row r="215" spans="1:9" ht="27" customHeight="1" x14ac:dyDescent="0.2">
      <c r="A215" s="3">
        <v>1</v>
      </c>
      <c r="B215" s="136" t="s">
        <v>3008</v>
      </c>
      <c r="C215" s="17" t="s">
        <v>3016</v>
      </c>
      <c r="D215" s="22">
        <v>54900</v>
      </c>
      <c r="E215" s="3" t="s">
        <v>16</v>
      </c>
      <c r="F215" s="222" t="s">
        <v>131</v>
      </c>
      <c r="G215" s="100"/>
      <c r="H215" s="22"/>
    </row>
    <row r="216" spans="1:9" ht="27" customHeight="1" x14ac:dyDescent="0.2">
      <c r="A216" s="3">
        <v>2</v>
      </c>
      <c r="B216" s="136" t="s">
        <v>3009</v>
      </c>
      <c r="C216" s="17" t="s">
        <v>3017</v>
      </c>
      <c r="D216" s="22">
        <v>77000</v>
      </c>
      <c r="E216" s="3" t="s">
        <v>16</v>
      </c>
      <c r="F216" s="190"/>
      <c r="G216" s="100"/>
      <c r="H216" s="22"/>
    </row>
    <row r="217" spans="1:9" ht="27" customHeight="1" x14ac:dyDescent="0.2">
      <c r="A217" s="3">
        <v>3</v>
      </c>
      <c r="B217" s="136" t="s">
        <v>3010</v>
      </c>
      <c r="C217" s="17" t="s">
        <v>3018</v>
      </c>
      <c r="D217" s="22">
        <v>77000</v>
      </c>
      <c r="E217" s="3" t="s">
        <v>16</v>
      </c>
      <c r="F217" s="191"/>
      <c r="G217" s="100"/>
      <c r="H217" s="22"/>
      <c r="I217" s="95"/>
    </row>
    <row r="218" spans="1:9" ht="13.8" x14ac:dyDescent="0.3">
      <c r="A218" s="195" t="s">
        <v>4035</v>
      </c>
      <c r="B218" s="195"/>
      <c r="C218" s="195" t="s">
        <v>2992</v>
      </c>
      <c r="D218" s="195"/>
      <c r="E218" s="195"/>
      <c r="F218" s="196"/>
      <c r="G218" s="100"/>
      <c r="H218" s="99"/>
    </row>
    <row r="219" spans="1:9" ht="27" customHeight="1" x14ac:dyDescent="0.2">
      <c r="A219" s="3">
        <v>1</v>
      </c>
      <c r="B219" s="136" t="s">
        <v>3011</v>
      </c>
      <c r="C219" s="17" t="s">
        <v>3019</v>
      </c>
      <c r="D219" s="22">
        <v>15400</v>
      </c>
      <c r="E219" s="3" t="s">
        <v>16</v>
      </c>
      <c r="F219" s="9"/>
      <c r="G219" s="100"/>
      <c r="H219" s="22"/>
    </row>
    <row r="220" spans="1:9" ht="27" customHeight="1" x14ac:dyDescent="0.2">
      <c r="A220" s="3">
        <v>2</v>
      </c>
      <c r="B220" s="136" t="s">
        <v>3012</v>
      </c>
      <c r="C220" s="17" t="s">
        <v>3020</v>
      </c>
      <c r="D220" s="22">
        <v>33900</v>
      </c>
      <c r="E220" s="3" t="s">
        <v>16</v>
      </c>
      <c r="F220" s="9"/>
      <c r="G220" s="100"/>
      <c r="H220" s="22"/>
    </row>
    <row r="221" spans="1:9" ht="27" customHeight="1" x14ac:dyDescent="0.2">
      <c r="A221" s="3">
        <v>3</v>
      </c>
      <c r="B221" s="136" t="s">
        <v>3013</v>
      </c>
      <c r="C221" s="17" t="s">
        <v>3021</v>
      </c>
      <c r="D221" s="22">
        <v>53100</v>
      </c>
      <c r="E221" s="3" t="s">
        <v>16</v>
      </c>
      <c r="F221" s="9"/>
      <c r="G221" s="100"/>
      <c r="H221" s="22"/>
    </row>
    <row r="222" spans="1:9" s="25" customFormat="1" ht="17.399999999999999" customHeight="1" x14ac:dyDescent="0.2">
      <c r="A222" s="163"/>
      <c r="B222" s="164"/>
      <c r="C222" s="165" t="s">
        <v>4057</v>
      </c>
      <c r="D222" s="165"/>
      <c r="E222" s="165"/>
      <c r="F222" s="166"/>
    </row>
    <row r="223" spans="1:9" ht="13.8" x14ac:dyDescent="0.3">
      <c r="A223" s="197" t="s">
        <v>4036</v>
      </c>
      <c r="B223" s="197"/>
      <c r="C223" s="267" t="s">
        <v>3023</v>
      </c>
      <c r="D223" s="267"/>
      <c r="E223" s="267" t="s">
        <v>16</v>
      </c>
      <c r="F223" s="268" t="s">
        <v>2</v>
      </c>
    </row>
    <row r="224" spans="1:9" ht="27" customHeight="1" x14ac:dyDescent="0.2">
      <c r="A224" s="3">
        <v>1</v>
      </c>
      <c r="B224" s="136" t="s">
        <v>3022</v>
      </c>
      <c r="C224" s="17" t="s">
        <v>3024</v>
      </c>
      <c r="D224" s="22">
        <v>16500</v>
      </c>
      <c r="E224" s="68" t="s">
        <v>16</v>
      </c>
      <c r="F224" s="96"/>
      <c r="G224" s="100"/>
      <c r="H224" s="22"/>
      <c r="I224" s="17"/>
    </row>
    <row r="225" spans="1:9" ht="27" customHeight="1" x14ac:dyDescent="0.2">
      <c r="A225" s="3">
        <v>2</v>
      </c>
      <c r="B225" s="136" t="s">
        <v>3044</v>
      </c>
      <c r="C225" s="17" t="s">
        <v>3025</v>
      </c>
      <c r="D225" s="22">
        <v>23100</v>
      </c>
      <c r="E225" s="68" t="s">
        <v>16</v>
      </c>
      <c r="F225" s="238"/>
      <c r="G225" s="100"/>
      <c r="H225" s="22"/>
      <c r="I225" s="17"/>
    </row>
    <row r="226" spans="1:9" ht="27" customHeight="1" x14ac:dyDescent="0.2">
      <c r="A226" s="3">
        <v>3</v>
      </c>
      <c r="B226" s="136" t="s">
        <v>3045</v>
      </c>
      <c r="C226" s="17" t="s">
        <v>3026</v>
      </c>
      <c r="D226" s="22">
        <v>23100</v>
      </c>
      <c r="E226" s="68" t="s">
        <v>16</v>
      </c>
      <c r="F226" s="191"/>
      <c r="G226" s="100"/>
      <c r="H226" s="22"/>
      <c r="I226" s="17"/>
    </row>
    <row r="227" spans="1:9" ht="13.8" x14ac:dyDescent="0.3">
      <c r="A227" s="195" t="s">
        <v>4037</v>
      </c>
      <c r="B227" s="195"/>
      <c r="C227" s="195" t="s">
        <v>3027</v>
      </c>
      <c r="D227" s="195"/>
      <c r="E227" s="195"/>
      <c r="F227" s="223"/>
      <c r="G227" s="100"/>
      <c r="H227" s="99"/>
    </row>
    <row r="228" spans="1:9" ht="27" customHeight="1" x14ac:dyDescent="0.2">
      <c r="A228" s="3">
        <v>1</v>
      </c>
      <c r="B228" s="136" t="s">
        <v>3046</v>
      </c>
      <c r="C228" s="17" t="s">
        <v>3028</v>
      </c>
      <c r="D228" s="22">
        <v>36200</v>
      </c>
      <c r="E228" s="3" t="s">
        <v>16</v>
      </c>
      <c r="F228" s="9"/>
      <c r="G228" s="100"/>
      <c r="H228" s="22"/>
    </row>
    <row r="229" spans="1:9" ht="27" customHeight="1" x14ac:dyDescent="0.2">
      <c r="A229" s="3">
        <v>2</v>
      </c>
      <c r="B229" s="136" t="s">
        <v>3047</v>
      </c>
      <c r="C229" s="17" t="s">
        <v>3126</v>
      </c>
      <c r="D229" s="22">
        <v>50800</v>
      </c>
      <c r="E229" s="3" t="s">
        <v>16</v>
      </c>
      <c r="F229" s="190"/>
      <c r="G229" s="100"/>
      <c r="H229" s="22"/>
    </row>
    <row r="230" spans="1:9" ht="27" customHeight="1" x14ac:dyDescent="0.2">
      <c r="A230" s="3">
        <v>3</v>
      </c>
      <c r="B230" s="136" t="s">
        <v>3048</v>
      </c>
      <c r="C230" s="17" t="s">
        <v>3029</v>
      </c>
      <c r="D230" s="22">
        <v>50800</v>
      </c>
      <c r="E230" s="3" t="s">
        <v>16</v>
      </c>
      <c r="F230" s="191"/>
      <c r="G230" s="100"/>
      <c r="H230" s="22"/>
    </row>
    <row r="231" spans="1:9" ht="13.8" x14ac:dyDescent="0.3">
      <c r="A231" s="195" t="s">
        <v>4038</v>
      </c>
      <c r="B231" s="195"/>
      <c r="C231" s="195" t="s">
        <v>3030</v>
      </c>
      <c r="D231" s="195"/>
      <c r="E231" s="195"/>
      <c r="F231" s="223"/>
      <c r="G231" s="100"/>
      <c r="H231" s="99"/>
    </row>
    <row r="232" spans="1:9" ht="27" customHeight="1" x14ac:dyDescent="0.2">
      <c r="A232" s="3">
        <v>1</v>
      </c>
      <c r="B232" s="136" t="s">
        <v>3049</v>
      </c>
      <c r="C232" s="17" t="s">
        <v>3031</v>
      </c>
      <c r="D232" s="22">
        <v>56800</v>
      </c>
      <c r="E232" s="3" t="s">
        <v>16</v>
      </c>
      <c r="F232" s="9"/>
      <c r="G232" s="100"/>
      <c r="H232" s="22"/>
    </row>
    <row r="233" spans="1:9" ht="27" customHeight="1" x14ac:dyDescent="0.2">
      <c r="A233" s="3">
        <v>2</v>
      </c>
      <c r="B233" s="136" t="s">
        <v>3050</v>
      </c>
      <c r="C233" s="17" t="s">
        <v>3032</v>
      </c>
      <c r="D233" s="22">
        <v>79700</v>
      </c>
      <c r="E233" s="3" t="s">
        <v>16</v>
      </c>
      <c r="F233" s="190"/>
      <c r="G233" s="100"/>
      <c r="H233" s="22"/>
    </row>
    <row r="234" spans="1:9" ht="27" customHeight="1" x14ac:dyDescent="0.2">
      <c r="A234" s="3">
        <v>3</v>
      </c>
      <c r="B234" s="136" t="s">
        <v>3051</v>
      </c>
      <c r="C234" s="17" t="s">
        <v>3062</v>
      </c>
      <c r="D234" s="22">
        <v>79700</v>
      </c>
      <c r="E234" s="3" t="s">
        <v>16</v>
      </c>
      <c r="F234" s="191"/>
      <c r="G234" s="100"/>
      <c r="H234" s="22"/>
    </row>
    <row r="235" spans="1:9" ht="13.8" x14ac:dyDescent="0.3">
      <c r="A235" s="197" t="s">
        <v>4039</v>
      </c>
      <c r="B235" s="197"/>
      <c r="C235" s="195" t="s">
        <v>3033</v>
      </c>
      <c r="D235" s="195"/>
      <c r="E235" s="195"/>
      <c r="F235" s="196"/>
      <c r="G235" s="100"/>
      <c r="H235" s="99"/>
    </row>
    <row r="236" spans="1:9" ht="27" customHeight="1" x14ac:dyDescent="0.2">
      <c r="A236" s="3">
        <v>1</v>
      </c>
      <c r="B236" s="136" t="s">
        <v>3052</v>
      </c>
      <c r="C236" s="17" t="s">
        <v>3034</v>
      </c>
      <c r="D236" s="22">
        <v>54900</v>
      </c>
      <c r="E236" s="3" t="s">
        <v>16</v>
      </c>
      <c r="F236" s="222" t="s">
        <v>131</v>
      </c>
      <c r="G236" s="100"/>
      <c r="H236" s="22"/>
    </row>
    <row r="237" spans="1:9" ht="27" customHeight="1" x14ac:dyDescent="0.2">
      <c r="A237" s="3">
        <v>2</v>
      </c>
      <c r="B237" s="136" t="s">
        <v>3053</v>
      </c>
      <c r="C237" s="17" t="s">
        <v>3035</v>
      </c>
      <c r="D237" s="22">
        <v>77000</v>
      </c>
      <c r="E237" s="3" t="s">
        <v>16</v>
      </c>
      <c r="F237" s="190"/>
      <c r="G237" s="100"/>
      <c r="H237" s="22"/>
    </row>
    <row r="238" spans="1:9" ht="27" customHeight="1" x14ac:dyDescent="0.2">
      <c r="A238" s="3">
        <v>3</v>
      </c>
      <c r="B238" s="136" t="s">
        <v>3054</v>
      </c>
      <c r="C238" s="17" t="s">
        <v>3036</v>
      </c>
      <c r="D238" s="22">
        <v>77000</v>
      </c>
      <c r="E238" s="3" t="s">
        <v>16</v>
      </c>
      <c r="F238" s="191"/>
      <c r="G238" s="100"/>
      <c r="H238" s="22"/>
      <c r="I238" s="95"/>
    </row>
    <row r="239" spans="1:9" ht="13.8" x14ac:dyDescent="0.3">
      <c r="A239" s="195" t="s">
        <v>4040</v>
      </c>
      <c r="B239" s="195"/>
      <c r="C239" s="195" t="s">
        <v>3037</v>
      </c>
      <c r="D239" s="195"/>
      <c r="E239" s="195"/>
      <c r="F239" s="196"/>
      <c r="G239" s="100"/>
      <c r="H239" s="99"/>
    </row>
    <row r="240" spans="1:9" ht="27" customHeight="1" x14ac:dyDescent="0.2">
      <c r="A240" s="3">
        <v>1</v>
      </c>
      <c r="B240" s="136" t="s">
        <v>3055</v>
      </c>
      <c r="C240" s="17" t="s">
        <v>3038</v>
      </c>
      <c r="D240" s="22">
        <v>15400</v>
      </c>
      <c r="E240" s="3" t="s">
        <v>16</v>
      </c>
      <c r="F240" s="9"/>
      <c r="G240" s="100"/>
      <c r="H240" s="22"/>
    </row>
    <row r="241" spans="1:8" ht="27" customHeight="1" x14ac:dyDescent="0.2">
      <c r="A241" s="3">
        <v>2</v>
      </c>
      <c r="B241" s="136" t="s">
        <v>3056</v>
      </c>
      <c r="C241" s="17" t="s">
        <v>3039</v>
      </c>
      <c r="D241" s="22">
        <v>33900</v>
      </c>
      <c r="E241" s="3" t="s">
        <v>16</v>
      </c>
      <c r="F241" s="9"/>
      <c r="G241" s="100"/>
      <c r="H241" s="22"/>
    </row>
    <row r="242" spans="1:8" ht="27" customHeight="1" x14ac:dyDescent="0.2">
      <c r="A242" s="3">
        <v>3</v>
      </c>
      <c r="B242" s="136" t="s">
        <v>3057</v>
      </c>
      <c r="C242" s="17" t="s">
        <v>3040</v>
      </c>
      <c r="D242" s="22">
        <v>53100</v>
      </c>
      <c r="E242" s="3" t="s">
        <v>16</v>
      </c>
      <c r="F242" s="9"/>
      <c r="G242" s="100"/>
      <c r="H242" s="22"/>
    </row>
    <row r="243" spans="1:8" s="25" customFormat="1" ht="17.399999999999999" customHeight="1" x14ac:dyDescent="0.2">
      <c r="A243" s="163"/>
      <c r="B243" s="164"/>
      <c r="C243" s="165" t="s">
        <v>4058</v>
      </c>
      <c r="D243" s="165"/>
      <c r="E243" s="165"/>
      <c r="F243" s="166"/>
    </row>
    <row r="244" spans="1:8" ht="13.8" x14ac:dyDescent="0.3">
      <c r="A244" s="197" t="s">
        <v>4041</v>
      </c>
      <c r="B244" s="197"/>
      <c r="C244" s="197" t="s">
        <v>3602</v>
      </c>
      <c r="D244" s="197"/>
      <c r="E244" s="197"/>
      <c r="F244" s="197"/>
    </row>
    <row r="245" spans="1:8" ht="29.4" customHeight="1" x14ac:dyDescent="0.2">
      <c r="A245" s="3">
        <v>1</v>
      </c>
      <c r="B245" s="32" t="s">
        <v>3621</v>
      </c>
      <c r="C245" s="18" t="s">
        <v>3607</v>
      </c>
      <c r="D245" s="22">
        <v>21100</v>
      </c>
      <c r="E245" s="3" t="s">
        <v>16</v>
      </c>
      <c r="F245" s="214"/>
      <c r="G245" s="86"/>
    </row>
    <row r="246" spans="1:8" ht="27" customHeight="1" x14ac:dyDescent="0.2">
      <c r="A246" s="3">
        <v>2</v>
      </c>
      <c r="B246" s="32" t="s">
        <v>3634</v>
      </c>
      <c r="C246" s="18" t="s">
        <v>3608</v>
      </c>
      <c r="D246" s="22">
        <v>29500</v>
      </c>
      <c r="E246" s="3" t="s">
        <v>16</v>
      </c>
      <c r="F246" s="211"/>
    </row>
    <row r="247" spans="1:8" ht="26.4" x14ac:dyDescent="0.2">
      <c r="A247" s="3">
        <v>3</v>
      </c>
      <c r="B247" s="32" t="s">
        <v>3635</v>
      </c>
      <c r="C247" s="18" t="s">
        <v>3609</v>
      </c>
      <c r="D247" s="22">
        <v>29500</v>
      </c>
      <c r="E247" s="3" t="s">
        <v>16</v>
      </c>
      <c r="F247" s="212"/>
      <c r="G247" s="17"/>
    </row>
    <row r="248" spans="1:8" ht="13.8" x14ac:dyDescent="0.3">
      <c r="A248" s="195" t="s">
        <v>4042</v>
      </c>
      <c r="B248" s="195"/>
      <c r="C248" s="195" t="s">
        <v>3603</v>
      </c>
      <c r="D248" s="195"/>
      <c r="E248" s="195"/>
      <c r="F248" s="196"/>
    </row>
    <row r="249" spans="1:8" ht="26.4" customHeight="1" x14ac:dyDescent="0.2">
      <c r="A249" s="3">
        <v>1</v>
      </c>
      <c r="B249" s="32" t="s">
        <v>3622</v>
      </c>
      <c r="C249" s="18" t="s">
        <v>3610</v>
      </c>
      <c r="D249" s="22">
        <v>46400</v>
      </c>
      <c r="E249" s="3" t="s">
        <v>16</v>
      </c>
      <c r="F249" s="214"/>
    </row>
    <row r="250" spans="1:8" ht="26.4" x14ac:dyDescent="0.2">
      <c r="A250" s="3">
        <v>2</v>
      </c>
      <c r="B250" s="32" t="s">
        <v>3623</v>
      </c>
      <c r="C250" s="18" t="s">
        <v>3611</v>
      </c>
      <c r="D250" s="22">
        <v>64900</v>
      </c>
      <c r="E250" s="3" t="s">
        <v>16</v>
      </c>
      <c r="F250" s="211"/>
    </row>
    <row r="251" spans="1:8" ht="26.4" x14ac:dyDescent="0.2">
      <c r="A251" s="3">
        <v>3</v>
      </c>
      <c r="B251" s="32" t="s">
        <v>3624</v>
      </c>
      <c r="C251" s="18" t="s">
        <v>3612</v>
      </c>
      <c r="D251" s="22">
        <v>64900</v>
      </c>
      <c r="E251" s="3" t="s">
        <v>16</v>
      </c>
      <c r="F251" s="212"/>
    </row>
    <row r="252" spans="1:8" ht="13.8" x14ac:dyDescent="0.3">
      <c r="A252" s="195" t="s">
        <v>4043</v>
      </c>
      <c r="B252" s="195"/>
      <c r="C252" s="195" t="s">
        <v>3604</v>
      </c>
      <c r="D252" s="195"/>
      <c r="E252" s="195"/>
      <c r="F252" s="196"/>
    </row>
    <row r="253" spans="1:8" ht="27" customHeight="1" x14ac:dyDescent="0.2">
      <c r="A253" s="3">
        <v>1</v>
      </c>
      <c r="B253" s="32" t="s">
        <v>3625</v>
      </c>
      <c r="C253" s="18" t="s">
        <v>3613</v>
      </c>
      <c r="D253" s="22">
        <v>72800</v>
      </c>
      <c r="E253" s="3" t="s">
        <v>16</v>
      </c>
      <c r="F253" s="214"/>
    </row>
    <row r="254" spans="1:8" ht="26.4" x14ac:dyDescent="0.2">
      <c r="A254" s="3">
        <v>2</v>
      </c>
      <c r="B254" s="32" t="s">
        <v>3626</v>
      </c>
      <c r="C254" s="18" t="s">
        <v>3614</v>
      </c>
      <c r="D254" s="22">
        <v>101800</v>
      </c>
      <c r="E254" s="3" t="s">
        <v>16</v>
      </c>
      <c r="F254" s="211"/>
    </row>
    <row r="255" spans="1:8" ht="26.4" x14ac:dyDescent="0.2">
      <c r="A255" s="3">
        <v>3</v>
      </c>
      <c r="B255" s="32" t="s">
        <v>3627</v>
      </c>
      <c r="C255" s="18" t="s">
        <v>3615</v>
      </c>
      <c r="D255" s="22">
        <v>101800</v>
      </c>
      <c r="E255" s="3" t="s">
        <v>16</v>
      </c>
      <c r="F255" s="212"/>
    </row>
    <row r="256" spans="1:8" ht="13.8" x14ac:dyDescent="0.3">
      <c r="A256" s="197" t="s">
        <v>4044</v>
      </c>
      <c r="B256" s="197"/>
      <c r="C256" s="197" t="s">
        <v>3605</v>
      </c>
      <c r="D256" s="197"/>
      <c r="E256" s="197"/>
      <c r="F256" s="197"/>
    </row>
    <row r="257" spans="1:8" ht="26.4" customHeight="1" x14ac:dyDescent="0.2">
      <c r="A257" s="3">
        <v>1</v>
      </c>
      <c r="B257" s="32" t="s">
        <v>3628</v>
      </c>
      <c r="C257" s="18" t="s">
        <v>3616</v>
      </c>
      <c r="D257" s="22">
        <v>70300</v>
      </c>
      <c r="E257" s="3" t="s">
        <v>16</v>
      </c>
      <c r="F257" s="214" t="s">
        <v>131</v>
      </c>
      <c r="G257" s="42"/>
    </row>
    <row r="258" spans="1:8" ht="25.95" customHeight="1" x14ac:dyDescent="0.2">
      <c r="A258" s="3">
        <v>2</v>
      </c>
      <c r="B258" s="32" t="s">
        <v>3629</v>
      </c>
      <c r="C258" s="18" t="s">
        <v>3617</v>
      </c>
      <c r="D258" s="22">
        <v>98300</v>
      </c>
      <c r="E258" s="3" t="s">
        <v>16</v>
      </c>
      <c r="F258" s="211"/>
    </row>
    <row r="259" spans="1:8" ht="26.4" customHeight="1" x14ac:dyDescent="0.2">
      <c r="A259" s="3">
        <v>3</v>
      </c>
      <c r="B259" s="32" t="s">
        <v>3630</v>
      </c>
      <c r="C259" s="18" t="s">
        <v>3618</v>
      </c>
      <c r="D259" s="22">
        <v>98300</v>
      </c>
      <c r="E259" s="3" t="s">
        <v>16</v>
      </c>
      <c r="F259" s="212"/>
    </row>
    <row r="260" spans="1:8" ht="13.8" x14ac:dyDescent="0.3">
      <c r="A260" s="195" t="s">
        <v>4045</v>
      </c>
      <c r="B260" s="195"/>
      <c r="C260" s="195" t="s">
        <v>3606</v>
      </c>
      <c r="D260" s="195"/>
      <c r="E260" s="195"/>
      <c r="F260" s="196"/>
    </row>
    <row r="261" spans="1:8" ht="26.4" x14ac:dyDescent="0.2">
      <c r="A261" s="3">
        <v>1</v>
      </c>
      <c r="B261" s="32" t="s">
        <v>3631</v>
      </c>
      <c r="C261" s="18" t="s">
        <v>3998</v>
      </c>
      <c r="D261" s="22">
        <v>19700</v>
      </c>
      <c r="E261" s="3" t="s">
        <v>16</v>
      </c>
      <c r="F261" s="9"/>
    </row>
    <row r="262" spans="1:8" ht="26.4" x14ac:dyDescent="0.2">
      <c r="A262" s="3">
        <v>2</v>
      </c>
      <c r="B262" s="32" t="s">
        <v>3632</v>
      </c>
      <c r="C262" s="18" t="s">
        <v>3619</v>
      </c>
      <c r="D262" s="22">
        <v>43300</v>
      </c>
      <c r="E262" s="3" t="s">
        <v>16</v>
      </c>
      <c r="F262" s="9"/>
    </row>
    <row r="263" spans="1:8" ht="26.4" x14ac:dyDescent="0.2">
      <c r="A263" s="3">
        <v>3</v>
      </c>
      <c r="B263" s="32" t="s">
        <v>3633</v>
      </c>
      <c r="C263" s="18" t="s">
        <v>3620</v>
      </c>
      <c r="D263" s="22">
        <v>68000</v>
      </c>
      <c r="E263" s="3" t="s">
        <v>16</v>
      </c>
      <c r="F263" s="9"/>
    </row>
    <row r="264" spans="1:8" s="25" customFormat="1" ht="17.399999999999999" customHeight="1" x14ac:dyDescent="0.2">
      <c r="A264" s="163"/>
      <c r="B264" s="164"/>
      <c r="C264" s="165" t="s">
        <v>4059</v>
      </c>
      <c r="D264" s="165"/>
      <c r="E264" s="165"/>
      <c r="F264" s="166"/>
    </row>
    <row r="265" spans="1:8" ht="13.8" x14ac:dyDescent="0.3">
      <c r="A265" s="197" t="s">
        <v>4046</v>
      </c>
      <c r="B265" s="197"/>
      <c r="C265" s="197" t="s">
        <v>3979</v>
      </c>
      <c r="D265" s="197"/>
      <c r="E265" s="197"/>
      <c r="F265" s="197"/>
    </row>
    <row r="266" spans="1:8" ht="29.4" customHeight="1" x14ac:dyDescent="0.2">
      <c r="A266" s="3">
        <v>1</v>
      </c>
      <c r="B266" s="32" t="s">
        <v>4000</v>
      </c>
      <c r="C266" s="18" t="s">
        <v>3980</v>
      </c>
      <c r="D266" s="22">
        <v>12100</v>
      </c>
      <c r="E266" s="3" t="s">
        <v>16</v>
      </c>
      <c r="F266" s="214"/>
      <c r="G266" s="86"/>
      <c r="H266" s="43"/>
    </row>
    <row r="267" spans="1:8" ht="27" customHeight="1" x14ac:dyDescent="0.2">
      <c r="A267" s="3">
        <v>2</v>
      </c>
      <c r="B267" s="32" t="s">
        <v>4001</v>
      </c>
      <c r="C267" s="18" t="s">
        <v>3981</v>
      </c>
      <c r="D267" s="22">
        <v>17000</v>
      </c>
      <c r="E267" s="3" t="s">
        <v>16</v>
      </c>
      <c r="F267" s="211"/>
      <c r="H267" s="43"/>
    </row>
    <row r="268" spans="1:8" ht="26.4" x14ac:dyDescent="0.2">
      <c r="A268" s="3">
        <v>3</v>
      </c>
      <c r="B268" s="32" t="s">
        <v>4002</v>
      </c>
      <c r="C268" s="18" t="s">
        <v>3982</v>
      </c>
      <c r="D268" s="22">
        <v>17000</v>
      </c>
      <c r="E268" s="3" t="s">
        <v>16</v>
      </c>
      <c r="F268" s="212"/>
      <c r="G268" s="17"/>
      <c r="H268" s="43"/>
    </row>
    <row r="269" spans="1:8" ht="13.8" x14ac:dyDescent="0.3">
      <c r="A269" s="195" t="s">
        <v>4047</v>
      </c>
      <c r="B269" s="195"/>
      <c r="C269" s="195" t="s">
        <v>3983</v>
      </c>
      <c r="D269" s="195"/>
      <c r="E269" s="195"/>
      <c r="F269" s="196"/>
      <c r="H269" s="43"/>
    </row>
    <row r="270" spans="1:8" ht="26.4" customHeight="1" x14ac:dyDescent="0.2">
      <c r="A270" s="3">
        <v>1</v>
      </c>
      <c r="B270" s="32" t="s">
        <v>4003</v>
      </c>
      <c r="C270" s="18" t="s">
        <v>3984</v>
      </c>
      <c r="D270" s="22">
        <v>26600</v>
      </c>
      <c r="E270" s="3" t="s">
        <v>16</v>
      </c>
      <c r="F270" s="214"/>
      <c r="H270" s="43"/>
    </row>
    <row r="271" spans="1:8" ht="26.4" x14ac:dyDescent="0.2">
      <c r="A271" s="3">
        <v>2</v>
      </c>
      <c r="B271" s="32" t="s">
        <v>4004</v>
      </c>
      <c r="C271" s="18" t="s">
        <v>3985</v>
      </c>
      <c r="D271" s="22">
        <v>37300</v>
      </c>
      <c r="E271" s="3" t="s">
        <v>16</v>
      </c>
      <c r="F271" s="211"/>
      <c r="H271" s="43"/>
    </row>
    <row r="272" spans="1:8" ht="26.4" x14ac:dyDescent="0.2">
      <c r="A272" s="3">
        <v>3</v>
      </c>
      <c r="B272" s="32" t="s">
        <v>4005</v>
      </c>
      <c r="C272" s="18" t="s">
        <v>3986</v>
      </c>
      <c r="D272" s="22">
        <v>37300</v>
      </c>
      <c r="E272" s="3" t="s">
        <v>16</v>
      </c>
      <c r="F272" s="212"/>
      <c r="H272" s="43"/>
    </row>
    <row r="273" spans="1:10" ht="13.8" x14ac:dyDescent="0.3">
      <c r="A273" s="195" t="s">
        <v>4048</v>
      </c>
      <c r="B273" s="195"/>
      <c r="C273" s="195" t="s">
        <v>3987</v>
      </c>
      <c r="D273" s="195"/>
      <c r="E273" s="195"/>
      <c r="F273" s="196"/>
      <c r="H273" s="43"/>
    </row>
    <row r="274" spans="1:10" ht="27" customHeight="1" x14ac:dyDescent="0.2">
      <c r="A274" s="3">
        <v>1</v>
      </c>
      <c r="B274" s="32" t="s">
        <v>4006</v>
      </c>
      <c r="C274" s="18" t="s">
        <v>3988</v>
      </c>
      <c r="D274" s="22">
        <v>41800</v>
      </c>
      <c r="E274" s="3" t="s">
        <v>16</v>
      </c>
      <c r="F274" s="214"/>
      <c r="H274" s="43"/>
    </row>
    <row r="275" spans="1:10" ht="26.4" x14ac:dyDescent="0.2">
      <c r="A275" s="3">
        <v>2</v>
      </c>
      <c r="B275" s="32" t="s">
        <v>4007</v>
      </c>
      <c r="C275" s="18" t="s">
        <v>3989</v>
      </c>
      <c r="D275" s="22">
        <v>58500</v>
      </c>
      <c r="E275" s="3" t="s">
        <v>16</v>
      </c>
      <c r="F275" s="211"/>
      <c r="H275" s="43"/>
    </row>
    <row r="276" spans="1:10" ht="26.4" x14ac:dyDescent="0.2">
      <c r="A276" s="3">
        <v>3</v>
      </c>
      <c r="B276" s="32" t="s">
        <v>4008</v>
      </c>
      <c r="C276" s="18" t="s">
        <v>3990</v>
      </c>
      <c r="D276" s="22">
        <v>58500</v>
      </c>
      <c r="E276" s="3" t="s">
        <v>16</v>
      </c>
      <c r="F276" s="212"/>
      <c r="H276" s="43"/>
    </row>
    <row r="277" spans="1:10" ht="13.8" x14ac:dyDescent="0.3">
      <c r="A277" s="197" t="s">
        <v>4049</v>
      </c>
      <c r="B277" s="197"/>
      <c r="C277" s="197" t="s">
        <v>3991</v>
      </c>
      <c r="D277" s="197"/>
      <c r="E277" s="197"/>
      <c r="F277" s="197"/>
      <c r="H277" s="43"/>
    </row>
    <row r="278" spans="1:10" ht="26.4" customHeight="1" x14ac:dyDescent="0.2">
      <c r="A278" s="3">
        <v>1</v>
      </c>
      <c r="B278" s="32" t="s">
        <v>4009</v>
      </c>
      <c r="C278" s="18" t="s">
        <v>3992</v>
      </c>
      <c r="D278" s="22">
        <v>40400</v>
      </c>
      <c r="E278" s="3" t="s">
        <v>16</v>
      </c>
      <c r="F278" s="214" t="s">
        <v>131</v>
      </c>
      <c r="G278" s="42"/>
      <c r="H278" s="43"/>
    </row>
    <row r="279" spans="1:10" ht="25.95" customHeight="1" x14ac:dyDescent="0.2">
      <c r="A279" s="3">
        <v>2</v>
      </c>
      <c r="B279" s="32" t="s">
        <v>4010</v>
      </c>
      <c r="C279" s="18" t="s">
        <v>3993</v>
      </c>
      <c r="D279" s="22">
        <v>56500</v>
      </c>
      <c r="E279" s="3" t="s">
        <v>16</v>
      </c>
      <c r="F279" s="211"/>
      <c r="H279" s="43"/>
    </row>
    <row r="280" spans="1:10" ht="26.4" customHeight="1" x14ac:dyDescent="0.2">
      <c r="A280" s="3">
        <v>3</v>
      </c>
      <c r="B280" s="32" t="s">
        <v>4011</v>
      </c>
      <c r="C280" s="18" t="s">
        <v>3994</v>
      </c>
      <c r="D280" s="22">
        <v>56500</v>
      </c>
      <c r="E280" s="3" t="s">
        <v>16</v>
      </c>
      <c r="F280" s="212"/>
      <c r="H280" s="43"/>
    </row>
    <row r="281" spans="1:10" ht="13.8" x14ac:dyDescent="0.3">
      <c r="A281" s="195" t="s">
        <v>4050</v>
      </c>
      <c r="B281" s="195"/>
      <c r="C281" s="195" t="s">
        <v>3995</v>
      </c>
      <c r="D281" s="195"/>
      <c r="E281" s="195"/>
      <c r="F281" s="196"/>
      <c r="H281" s="43"/>
    </row>
    <row r="282" spans="1:10" ht="26.4" x14ac:dyDescent="0.2">
      <c r="A282" s="3">
        <v>1</v>
      </c>
      <c r="B282" s="32" t="s">
        <v>4012</v>
      </c>
      <c r="C282" s="18" t="s">
        <v>3999</v>
      </c>
      <c r="D282" s="22">
        <v>11300</v>
      </c>
      <c r="E282" s="3" t="s">
        <v>16</v>
      </c>
      <c r="F282" s="9"/>
      <c r="H282" s="43"/>
    </row>
    <row r="283" spans="1:10" ht="26.4" x14ac:dyDescent="0.2">
      <c r="A283" s="3">
        <v>2</v>
      </c>
      <c r="B283" s="32" t="s">
        <v>4013</v>
      </c>
      <c r="C283" s="18" t="s">
        <v>3996</v>
      </c>
      <c r="D283" s="22">
        <v>24900</v>
      </c>
      <c r="E283" s="3" t="s">
        <v>16</v>
      </c>
      <c r="F283" s="9"/>
      <c r="H283" s="43"/>
    </row>
    <row r="284" spans="1:10" ht="26.4" x14ac:dyDescent="0.2">
      <c r="A284" s="3">
        <v>3</v>
      </c>
      <c r="B284" s="32" t="s">
        <v>4014</v>
      </c>
      <c r="C284" s="18" t="s">
        <v>3997</v>
      </c>
      <c r="D284" s="22">
        <v>39000</v>
      </c>
      <c r="E284" s="3" t="s">
        <v>16</v>
      </c>
      <c r="F284" s="9"/>
      <c r="H284" s="43"/>
    </row>
    <row r="285" spans="1:10" s="25" customFormat="1" ht="17.399999999999999" customHeight="1" x14ac:dyDescent="0.2">
      <c r="A285" s="163"/>
      <c r="B285" s="164"/>
      <c r="C285" s="165" t="s">
        <v>4119</v>
      </c>
      <c r="D285" s="165"/>
      <c r="E285" s="165"/>
      <c r="F285" s="166"/>
    </row>
    <row r="286" spans="1:10" ht="13.8" x14ac:dyDescent="0.3">
      <c r="A286" s="197" t="s">
        <v>4305</v>
      </c>
      <c r="B286" s="197"/>
      <c r="C286" s="197" t="s">
        <v>4120</v>
      </c>
      <c r="D286" s="197"/>
      <c r="E286" s="197"/>
      <c r="F286" s="197"/>
      <c r="J286" s="43"/>
    </row>
    <row r="287" spans="1:10" ht="29.4" customHeight="1" x14ac:dyDescent="0.2">
      <c r="A287" s="3">
        <v>1</v>
      </c>
      <c r="B287" s="32" t="s">
        <v>4139</v>
      </c>
      <c r="C287" s="18" t="s">
        <v>4125</v>
      </c>
      <c r="D287" s="22">
        <v>12100</v>
      </c>
      <c r="E287" s="3" t="s">
        <v>16</v>
      </c>
      <c r="F287" s="214"/>
      <c r="G287" s="86"/>
      <c r="H287" s="43"/>
      <c r="J287" s="43"/>
    </row>
    <row r="288" spans="1:10" ht="27" customHeight="1" x14ac:dyDescent="0.2">
      <c r="A288" s="3">
        <v>2</v>
      </c>
      <c r="B288" s="32" t="s">
        <v>4140</v>
      </c>
      <c r="C288" s="18" t="s">
        <v>4126</v>
      </c>
      <c r="D288" s="22">
        <v>17000</v>
      </c>
      <c r="E288" s="3" t="s">
        <v>16</v>
      </c>
      <c r="F288" s="211"/>
      <c r="H288" s="43"/>
      <c r="J288" s="43"/>
    </row>
    <row r="289" spans="1:10" ht="26.4" x14ac:dyDescent="0.2">
      <c r="A289" s="3">
        <v>3</v>
      </c>
      <c r="B289" s="32" t="s">
        <v>4141</v>
      </c>
      <c r="C289" s="18" t="s">
        <v>4127</v>
      </c>
      <c r="D289" s="22">
        <v>17000</v>
      </c>
      <c r="E289" s="3" t="s">
        <v>16</v>
      </c>
      <c r="F289" s="212"/>
      <c r="G289" s="17"/>
      <c r="H289" s="43"/>
      <c r="J289" s="43"/>
    </row>
    <row r="290" spans="1:10" ht="13.8" x14ac:dyDescent="0.3">
      <c r="A290" s="195" t="s">
        <v>4306</v>
      </c>
      <c r="B290" s="195"/>
      <c r="C290" s="195" t="s">
        <v>4121</v>
      </c>
      <c r="D290" s="195"/>
      <c r="E290" s="195"/>
      <c r="F290" s="196"/>
      <c r="H290" s="43"/>
      <c r="J290" s="43"/>
    </row>
    <row r="291" spans="1:10" ht="26.4" customHeight="1" x14ac:dyDescent="0.2">
      <c r="A291" s="3">
        <v>1</v>
      </c>
      <c r="B291" s="32" t="s">
        <v>4142</v>
      </c>
      <c r="C291" s="18" t="s">
        <v>4128</v>
      </c>
      <c r="D291" s="22">
        <v>26600</v>
      </c>
      <c r="E291" s="3" t="s">
        <v>16</v>
      </c>
      <c r="F291" s="214"/>
      <c r="H291" s="43"/>
      <c r="J291" s="43"/>
    </row>
    <row r="292" spans="1:10" ht="26.4" x14ac:dyDescent="0.2">
      <c r="A292" s="3">
        <v>2</v>
      </c>
      <c r="B292" s="32" t="s">
        <v>4143</v>
      </c>
      <c r="C292" s="18" t="s">
        <v>4129</v>
      </c>
      <c r="D292" s="22">
        <v>37300</v>
      </c>
      <c r="E292" s="3" t="s">
        <v>16</v>
      </c>
      <c r="F292" s="211"/>
      <c r="H292" s="43"/>
      <c r="J292" s="43"/>
    </row>
    <row r="293" spans="1:10" ht="26.4" x14ac:dyDescent="0.2">
      <c r="A293" s="3">
        <v>3</v>
      </c>
      <c r="B293" s="32" t="s">
        <v>4144</v>
      </c>
      <c r="C293" s="18" t="s">
        <v>4130</v>
      </c>
      <c r="D293" s="22">
        <v>37300</v>
      </c>
      <c r="E293" s="3" t="s">
        <v>16</v>
      </c>
      <c r="F293" s="212"/>
      <c r="H293" s="43"/>
      <c r="J293" s="43"/>
    </row>
    <row r="294" spans="1:10" ht="13.8" x14ac:dyDescent="0.3">
      <c r="A294" s="195" t="s">
        <v>4307</v>
      </c>
      <c r="B294" s="195"/>
      <c r="C294" s="195" t="s">
        <v>4122</v>
      </c>
      <c r="D294" s="195"/>
      <c r="E294" s="195"/>
      <c r="F294" s="196"/>
      <c r="H294" s="43"/>
      <c r="J294" s="43"/>
    </row>
    <row r="295" spans="1:10" ht="27" customHeight="1" x14ac:dyDescent="0.2">
      <c r="A295" s="3">
        <v>1</v>
      </c>
      <c r="B295" s="32" t="s">
        <v>4145</v>
      </c>
      <c r="C295" s="18" t="s">
        <v>4131</v>
      </c>
      <c r="D295" s="22">
        <v>41800</v>
      </c>
      <c r="E295" s="3" t="s">
        <v>16</v>
      </c>
      <c r="F295" s="214"/>
      <c r="H295" s="43"/>
      <c r="J295" s="43"/>
    </row>
    <row r="296" spans="1:10" ht="26.4" x14ac:dyDescent="0.2">
      <c r="A296" s="3">
        <v>2</v>
      </c>
      <c r="B296" s="32" t="s">
        <v>4146</v>
      </c>
      <c r="C296" s="18" t="s">
        <v>4132</v>
      </c>
      <c r="D296" s="22">
        <v>58500</v>
      </c>
      <c r="E296" s="3" t="s">
        <v>16</v>
      </c>
      <c r="F296" s="211"/>
      <c r="H296" s="43"/>
      <c r="J296" s="43"/>
    </row>
    <row r="297" spans="1:10" ht="26.4" x14ac:dyDescent="0.2">
      <c r="A297" s="3">
        <v>3</v>
      </c>
      <c r="B297" s="32" t="s">
        <v>4147</v>
      </c>
      <c r="C297" s="18" t="s">
        <v>4133</v>
      </c>
      <c r="D297" s="22">
        <v>58500</v>
      </c>
      <c r="E297" s="3" t="s">
        <v>16</v>
      </c>
      <c r="F297" s="212"/>
      <c r="H297" s="43"/>
      <c r="J297" s="43"/>
    </row>
    <row r="298" spans="1:10" ht="13.8" x14ac:dyDescent="0.3">
      <c r="A298" s="197" t="s">
        <v>4308</v>
      </c>
      <c r="B298" s="197"/>
      <c r="C298" s="197" t="s">
        <v>4123</v>
      </c>
      <c r="D298" s="197"/>
      <c r="E298" s="197"/>
      <c r="F298" s="197"/>
      <c r="H298" s="43"/>
      <c r="J298" s="43"/>
    </row>
    <row r="299" spans="1:10" ht="26.4" customHeight="1" x14ac:dyDescent="0.2">
      <c r="A299" s="3">
        <v>1</v>
      </c>
      <c r="B299" s="32" t="s">
        <v>4148</v>
      </c>
      <c r="C299" s="18" t="s">
        <v>4134</v>
      </c>
      <c r="D299" s="22">
        <v>40400</v>
      </c>
      <c r="E299" s="3" t="s">
        <v>16</v>
      </c>
      <c r="F299" s="214" t="s">
        <v>131</v>
      </c>
      <c r="G299" s="42"/>
      <c r="H299" s="43"/>
      <c r="J299" s="43"/>
    </row>
    <row r="300" spans="1:10" ht="25.95" customHeight="1" x14ac:dyDescent="0.2">
      <c r="A300" s="3">
        <v>2</v>
      </c>
      <c r="B300" s="32" t="s">
        <v>4149</v>
      </c>
      <c r="C300" s="18" t="s">
        <v>4135</v>
      </c>
      <c r="D300" s="22">
        <v>56500</v>
      </c>
      <c r="E300" s="3" t="s">
        <v>16</v>
      </c>
      <c r="F300" s="211"/>
      <c r="H300" s="43"/>
      <c r="J300" s="43"/>
    </row>
    <row r="301" spans="1:10" ht="26.4" customHeight="1" x14ac:dyDescent="0.2">
      <c r="A301" s="3">
        <v>3</v>
      </c>
      <c r="B301" s="32" t="s">
        <v>4150</v>
      </c>
      <c r="C301" s="18" t="s">
        <v>4136</v>
      </c>
      <c r="D301" s="22">
        <v>56500</v>
      </c>
      <c r="E301" s="3" t="s">
        <v>16</v>
      </c>
      <c r="F301" s="212"/>
      <c r="H301" s="43"/>
      <c r="J301" s="43"/>
    </row>
    <row r="302" spans="1:10" ht="13.8" x14ac:dyDescent="0.3">
      <c r="A302" s="195" t="s">
        <v>4309</v>
      </c>
      <c r="B302" s="195"/>
      <c r="C302" s="195" t="s">
        <v>4124</v>
      </c>
      <c r="D302" s="195"/>
      <c r="E302" s="195"/>
      <c r="F302" s="196"/>
      <c r="H302" s="43"/>
      <c r="J302" s="43"/>
    </row>
    <row r="303" spans="1:10" ht="26.4" x14ac:dyDescent="0.2">
      <c r="A303" s="3">
        <v>1</v>
      </c>
      <c r="B303" s="32" t="s">
        <v>4151</v>
      </c>
      <c r="C303" s="18" t="s">
        <v>4137</v>
      </c>
      <c r="D303" s="22">
        <v>11300</v>
      </c>
      <c r="E303" s="3" t="s">
        <v>16</v>
      </c>
      <c r="F303" s="9"/>
      <c r="H303" s="43"/>
      <c r="J303" s="43"/>
    </row>
    <row r="304" spans="1:10" ht="26.4" x14ac:dyDescent="0.2">
      <c r="A304" s="3">
        <v>2</v>
      </c>
      <c r="B304" s="32" t="s">
        <v>4152</v>
      </c>
      <c r="C304" s="18" t="s">
        <v>4138</v>
      </c>
      <c r="D304" s="22">
        <v>24900</v>
      </c>
      <c r="E304" s="3" t="s">
        <v>16</v>
      </c>
      <c r="F304" s="9"/>
      <c r="H304" s="43"/>
      <c r="J304" s="43"/>
    </row>
    <row r="305" spans="1:10" ht="26.4" x14ac:dyDescent="0.2">
      <c r="A305" s="3">
        <v>3</v>
      </c>
      <c r="B305" s="32" t="s">
        <v>4153</v>
      </c>
      <c r="C305" s="18" t="s">
        <v>4154</v>
      </c>
      <c r="D305" s="22">
        <v>39000</v>
      </c>
      <c r="E305" s="3" t="s">
        <v>16</v>
      </c>
      <c r="F305" s="9"/>
      <c r="H305" s="43"/>
      <c r="J305" s="43"/>
    </row>
    <row r="306" spans="1:10" s="25" customFormat="1" ht="17.399999999999999" customHeight="1" x14ac:dyDescent="0.2">
      <c r="A306" s="163"/>
      <c r="B306" s="164"/>
      <c r="C306" s="165" t="s">
        <v>4212</v>
      </c>
      <c r="D306" s="165"/>
      <c r="E306" s="165"/>
      <c r="F306" s="166"/>
    </row>
    <row r="307" spans="1:10" ht="13.8" x14ac:dyDescent="0.3">
      <c r="A307" s="197" t="s">
        <v>4310</v>
      </c>
      <c r="B307" s="197"/>
      <c r="C307" s="197" t="s">
        <v>4213</v>
      </c>
      <c r="D307" s="197"/>
      <c r="E307" s="197"/>
      <c r="F307" s="197"/>
      <c r="J307" s="43"/>
    </row>
    <row r="308" spans="1:10" ht="29.4" customHeight="1" x14ac:dyDescent="0.2">
      <c r="A308" s="3">
        <v>1</v>
      </c>
      <c r="B308" s="32" t="s">
        <v>4233</v>
      </c>
      <c r="C308" s="18" t="s">
        <v>4214</v>
      </c>
      <c r="D308" s="22">
        <v>18500</v>
      </c>
      <c r="E308" s="3" t="s">
        <v>16</v>
      </c>
      <c r="F308" s="214"/>
      <c r="G308" s="86"/>
      <c r="H308" s="43"/>
      <c r="J308" s="43"/>
    </row>
    <row r="309" spans="1:10" ht="27" customHeight="1" x14ac:dyDescent="0.2">
      <c r="A309" s="3">
        <v>2</v>
      </c>
      <c r="B309" s="32" t="s">
        <v>4234</v>
      </c>
      <c r="C309" s="18" t="s">
        <v>4215</v>
      </c>
      <c r="D309" s="22">
        <v>26000</v>
      </c>
      <c r="E309" s="3" t="s">
        <v>16</v>
      </c>
      <c r="F309" s="211"/>
      <c r="H309" s="43"/>
      <c r="J309" s="43"/>
    </row>
    <row r="310" spans="1:10" ht="26.4" x14ac:dyDescent="0.2">
      <c r="A310" s="3">
        <v>3</v>
      </c>
      <c r="B310" s="32" t="s">
        <v>4235</v>
      </c>
      <c r="C310" s="18" t="s">
        <v>4216</v>
      </c>
      <c r="D310" s="22">
        <v>26000</v>
      </c>
      <c r="E310" s="3" t="s">
        <v>16</v>
      </c>
      <c r="F310" s="212"/>
      <c r="G310" s="17"/>
      <c r="H310" s="43"/>
      <c r="J310" s="43"/>
    </row>
    <row r="311" spans="1:10" ht="13.8" x14ac:dyDescent="0.3">
      <c r="A311" s="195" t="s">
        <v>4311</v>
      </c>
      <c r="B311" s="195"/>
      <c r="C311" s="195" t="s">
        <v>4217</v>
      </c>
      <c r="D311" s="195"/>
      <c r="E311" s="195"/>
      <c r="F311" s="196"/>
      <c r="H311" s="43"/>
      <c r="J311" s="43"/>
    </row>
    <row r="312" spans="1:10" ht="26.4" customHeight="1" x14ac:dyDescent="0.2">
      <c r="A312" s="3">
        <v>1</v>
      </c>
      <c r="B312" s="32" t="s">
        <v>4236</v>
      </c>
      <c r="C312" s="18" t="s">
        <v>4218</v>
      </c>
      <c r="D312" s="22">
        <v>40800</v>
      </c>
      <c r="E312" s="3" t="s">
        <v>16</v>
      </c>
      <c r="F312" s="214"/>
      <c r="H312" s="43"/>
      <c r="J312" s="43"/>
    </row>
    <row r="313" spans="1:10" ht="26.4" x14ac:dyDescent="0.2">
      <c r="A313" s="3">
        <v>2</v>
      </c>
      <c r="B313" s="32" t="s">
        <v>4237</v>
      </c>
      <c r="C313" s="18" t="s">
        <v>4219</v>
      </c>
      <c r="D313" s="22">
        <v>57200</v>
      </c>
      <c r="E313" s="3" t="s">
        <v>16</v>
      </c>
      <c r="F313" s="211"/>
      <c r="H313" s="43"/>
      <c r="J313" s="43"/>
    </row>
    <row r="314" spans="1:10" ht="26.4" x14ac:dyDescent="0.2">
      <c r="A314" s="3">
        <v>3</v>
      </c>
      <c r="B314" s="32" t="s">
        <v>4238</v>
      </c>
      <c r="C314" s="18" t="s">
        <v>4220</v>
      </c>
      <c r="D314" s="22">
        <v>57200</v>
      </c>
      <c r="E314" s="3" t="s">
        <v>16</v>
      </c>
      <c r="F314" s="212"/>
      <c r="H314" s="43"/>
      <c r="J314" s="43"/>
    </row>
    <row r="315" spans="1:10" ht="13.8" x14ac:dyDescent="0.3">
      <c r="A315" s="195" t="s">
        <v>4312</v>
      </c>
      <c r="B315" s="195"/>
      <c r="C315" s="195" t="s">
        <v>4221</v>
      </c>
      <c r="D315" s="195"/>
      <c r="E315" s="195"/>
      <c r="F315" s="196"/>
      <c r="H315" s="43"/>
      <c r="J315" s="43"/>
    </row>
    <row r="316" spans="1:10" ht="27" customHeight="1" x14ac:dyDescent="0.2">
      <c r="A316" s="3">
        <v>1</v>
      </c>
      <c r="B316" s="32" t="s">
        <v>4239</v>
      </c>
      <c r="C316" s="18" t="s">
        <v>4222</v>
      </c>
      <c r="D316" s="22">
        <v>64000</v>
      </c>
      <c r="E316" s="3" t="s">
        <v>16</v>
      </c>
      <c r="F316" s="214"/>
      <c r="H316" s="43"/>
      <c r="J316" s="43"/>
    </row>
    <row r="317" spans="1:10" ht="26.4" x14ac:dyDescent="0.2">
      <c r="A317" s="3">
        <v>2</v>
      </c>
      <c r="B317" s="32" t="s">
        <v>4240</v>
      </c>
      <c r="C317" s="18" t="s">
        <v>4223</v>
      </c>
      <c r="D317" s="22">
        <v>89700</v>
      </c>
      <c r="E317" s="3" t="s">
        <v>16</v>
      </c>
      <c r="F317" s="211"/>
      <c r="H317" s="43"/>
      <c r="J317" s="43"/>
    </row>
    <row r="318" spans="1:10" ht="26.4" x14ac:dyDescent="0.2">
      <c r="A318" s="3">
        <v>3</v>
      </c>
      <c r="B318" s="32" t="s">
        <v>4241</v>
      </c>
      <c r="C318" s="18" t="s">
        <v>4224</v>
      </c>
      <c r="D318" s="22">
        <v>89700</v>
      </c>
      <c r="E318" s="3" t="s">
        <v>16</v>
      </c>
      <c r="F318" s="212"/>
      <c r="H318" s="43"/>
      <c r="J318" s="43"/>
    </row>
    <row r="319" spans="1:10" ht="13.8" x14ac:dyDescent="0.3">
      <c r="A319" s="197" t="s">
        <v>4313</v>
      </c>
      <c r="B319" s="197"/>
      <c r="C319" s="197" t="s">
        <v>4225</v>
      </c>
      <c r="D319" s="197"/>
      <c r="E319" s="197"/>
      <c r="F319" s="197"/>
      <c r="H319" s="43"/>
      <c r="J319" s="43"/>
    </row>
    <row r="320" spans="1:10" ht="26.4" customHeight="1" x14ac:dyDescent="0.2">
      <c r="A320" s="3">
        <v>1</v>
      </c>
      <c r="B320" s="32" t="s">
        <v>4242</v>
      </c>
      <c r="C320" s="18" t="s">
        <v>4226</v>
      </c>
      <c r="D320" s="22">
        <v>61800</v>
      </c>
      <c r="E320" s="3" t="s">
        <v>16</v>
      </c>
      <c r="F320" s="214" t="s">
        <v>131</v>
      </c>
      <c r="G320" s="42"/>
      <c r="H320" s="43"/>
      <c r="J320" s="43"/>
    </row>
    <row r="321" spans="1:10" ht="25.95" customHeight="1" x14ac:dyDescent="0.2">
      <c r="A321" s="3">
        <v>2</v>
      </c>
      <c r="B321" s="32" t="s">
        <v>4243</v>
      </c>
      <c r="C321" s="18" t="s">
        <v>4227</v>
      </c>
      <c r="D321" s="22">
        <v>86700</v>
      </c>
      <c r="E321" s="3" t="s">
        <v>16</v>
      </c>
      <c r="F321" s="211"/>
      <c r="H321" s="43"/>
      <c r="J321" s="43"/>
    </row>
    <row r="322" spans="1:10" ht="26.4" customHeight="1" x14ac:dyDescent="0.2">
      <c r="A322" s="3">
        <v>3</v>
      </c>
      <c r="B322" s="32" t="s">
        <v>4244</v>
      </c>
      <c r="C322" s="18" t="s">
        <v>4228</v>
      </c>
      <c r="D322" s="22">
        <v>86700</v>
      </c>
      <c r="E322" s="3" t="s">
        <v>16</v>
      </c>
      <c r="F322" s="212"/>
      <c r="H322" s="43"/>
      <c r="J322" s="43"/>
    </row>
    <row r="323" spans="1:10" ht="13.8" x14ac:dyDescent="0.3">
      <c r="A323" s="195" t="s">
        <v>4314</v>
      </c>
      <c r="B323" s="195"/>
      <c r="C323" s="195" t="s">
        <v>4229</v>
      </c>
      <c r="D323" s="195"/>
      <c r="E323" s="195"/>
      <c r="F323" s="196"/>
      <c r="H323" s="43"/>
      <c r="J323" s="43"/>
    </row>
    <row r="324" spans="1:10" ht="26.4" x14ac:dyDescent="0.2">
      <c r="A324" s="3">
        <v>1</v>
      </c>
      <c r="B324" s="32" t="s">
        <v>4245</v>
      </c>
      <c r="C324" s="18" t="s">
        <v>4230</v>
      </c>
      <c r="D324" s="22">
        <v>17300</v>
      </c>
      <c r="E324" s="3" t="s">
        <v>16</v>
      </c>
      <c r="F324" s="9"/>
      <c r="H324" s="43"/>
      <c r="J324" s="43"/>
    </row>
    <row r="325" spans="1:10" ht="26.4" x14ac:dyDescent="0.2">
      <c r="A325" s="3">
        <v>2</v>
      </c>
      <c r="B325" s="32" t="s">
        <v>4246</v>
      </c>
      <c r="C325" s="18" t="s">
        <v>4231</v>
      </c>
      <c r="D325" s="22">
        <v>38100</v>
      </c>
      <c r="E325" s="3" t="s">
        <v>16</v>
      </c>
      <c r="F325" s="9"/>
      <c r="H325" s="43"/>
      <c r="J325" s="43"/>
    </row>
    <row r="326" spans="1:10" ht="26.4" x14ac:dyDescent="0.2">
      <c r="A326" s="3">
        <v>3</v>
      </c>
      <c r="B326" s="32" t="s">
        <v>4247</v>
      </c>
      <c r="C326" s="18" t="s">
        <v>4232</v>
      </c>
      <c r="D326" s="22">
        <v>59800</v>
      </c>
      <c r="E326" s="3" t="s">
        <v>16</v>
      </c>
      <c r="F326" s="9"/>
      <c r="H326" s="43"/>
      <c r="J326" s="43"/>
    </row>
    <row r="327" spans="1:10" s="25" customFormat="1" ht="17.399999999999999" customHeight="1" x14ac:dyDescent="0.2">
      <c r="A327" s="163"/>
      <c r="B327" s="164"/>
      <c r="C327" s="165" t="s">
        <v>4320</v>
      </c>
      <c r="D327" s="165"/>
      <c r="E327" s="165"/>
      <c r="F327" s="166"/>
    </row>
    <row r="328" spans="1:10" ht="13.8" x14ac:dyDescent="0.3">
      <c r="A328" s="197" t="s">
        <v>4315</v>
      </c>
      <c r="B328" s="197"/>
      <c r="C328" s="197" t="s">
        <v>4321</v>
      </c>
      <c r="D328" s="197"/>
      <c r="E328" s="197"/>
      <c r="F328" s="197"/>
      <c r="H328" s="43"/>
      <c r="J328" s="43"/>
    </row>
    <row r="329" spans="1:10" s="17" customFormat="1" ht="29.4" customHeight="1" x14ac:dyDescent="0.2">
      <c r="A329" s="17">
        <v>1</v>
      </c>
      <c r="B329" s="21" t="s">
        <v>4341</v>
      </c>
      <c r="C329" s="17" t="s">
        <v>4322</v>
      </c>
      <c r="D329" s="8">
        <v>18500</v>
      </c>
      <c r="E329" s="17" t="s">
        <v>16</v>
      </c>
      <c r="F329" s="222"/>
      <c r="G329" s="167"/>
      <c r="H329" s="44"/>
      <c r="J329" s="44"/>
    </row>
    <row r="330" spans="1:10" s="17" customFormat="1" ht="27" customHeight="1" x14ac:dyDescent="0.2">
      <c r="A330" s="17">
        <v>2</v>
      </c>
      <c r="B330" s="21" t="s">
        <v>4342</v>
      </c>
      <c r="C330" s="17" t="s">
        <v>4323</v>
      </c>
      <c r="D330" s="8">
        <v>26000</v>
      </c>
      <c r="E330" s="17" t="s">
        <v>16</v>
      </c>
      <c r="F330" s="190"/>
      <c r="H330" s="44"/>
      <c r="J330" s="44"/>
    </row>
    <row r="331" spans="1:10" s="17" customFormat="1" ht="26.4" x14ac:dyDescent="0.2">
      <c r="A331" s="17">
        <v>3</v>
      </c>
      <c r="B331" s="21" t="s">
        <v>4343</v>
      </c>
      <c r="C331" s="17" t="s">
        <v>4324</v>
      </c>
      <c r="D331" s="8">
        <v>26000</v>
      </c>
      <c r="E331" s="17" t="s">
        <v>16</v>
      </c>
      <c r="F331" s="191"/>
      <c r="H331" s="44"/>
      <c r="J331" s="44"/>
    </row>
    <row r="332" spans="1:10" ht="13.8" x14ac:dyDescent="0.3">
      <c r="A332" s="197" t="s">
        <v>4316</v>
      </c>
      <c r="B332" s="197"/>
      <c r="C332" s="197" t="s">
        <v>4325</v>
      </c>
      <c r="D332" s="197"/>
      <c r="E332" s="197"/>
      <c r="F332" s="197"/>
      <c r="H332" s="43"/>
      <c r="J332" s="43"/>
    </row>
    <row r="333" spans="1:10" s="17" customFormat="1" ht="26.4" customHeight="1" x14ac:dyDescent="0.2">
      <c r="A333" s="17">
        <v>1</v>
      </c>
      <c r="B333" s="21" t="s">
        <v>4344</v>
      </c>
      <c r="C333" s="17" t="s">
        <v>4326</v>
      </c>
      <c r="D333" s="8">
        <v>40800</v>
      </c>
      <c r="E333" s="17" t="s">
        <v>16</v>
      </c>
      <c r="F333" s="222"/>
      <c r="H333" s="44"/>
      <c r="J333" s="44"/>
    </row>
    <row r="334" spans="1:10" s="17" customFormat="1" ht="26.4" x14ac:dyDescent="0.2">
      <c r="A334" s="17">
        <v>2</v>
      </c>
      <c r="B334" s="21" t="s">
        <v>4345</v>
      </c>
      <c r="C334" s="17" t="s">
        <v>4327</v>
      </c>
      <c r="D334" s="8">
        <v>57200</v>
      </c>
      <c r="E334" s="17" t="s">
        <v>16</v>
      </c>
      <c r="F334" s="190"/>
      <c r="H334" s="44"/>
      <c r="J334" s="44"/>
    </row>
    <row r="335" spans="1:10" s="17" customFormat="1" ht="26.4" x14ac:dyDescent="0.2">
      <c r="A335" s="17">
        <v>3</v>
      </c>
      <c r="B335" s="21" t="s">
        <v>4346</v>
      </c>
      <c r="C335" s="17" t="s">
        <v>4328</v>
      </c>
      <c r="D335" s="8">
        <v>57200</v>
      </c>
      <c r="E335" s="17" t="s">
        <v>16</v>
      </c>
      <c r="F335" s="191"/>
      <c r="H335" s="44"/>
      <c r="J335" s="44"/>
    </row>
    <row r="336" spans="1:10" ht="13.8" x14ac:dyDescent="0.3">
      <c r="A336" s="197" t="s">
        <v>4317</v>
      </c>
      <c r="B336" s="197"/>
      <c r="C336" s="197" t="s">
        <v>4329</v>
      </c>
      <c r="D336" s="197"/>
      <c r="E336" s="197"/>
      <c r="F336" s="197"/>
      <c r="H336" s="43"/>
      <c r="J336" s="43"/>
    </row>
    <row r="337" spans="1:10" s="17" customFormat="1" ht="27" customHeight="1" x14ac:dyDescent="0.2">
      <c r="A337" s="17">
        <v>1</v>
      </c>
      <c r="B337" s="21" t="s">
        <v>4347</v>
      </c>
      <c r="C337" s="17" t="s">
        <v>4330</v>
      </c>
      <c r="D337" s="8">
        <v>64000</v>
      </c>
      <c r="E337" s="17" t="s">
        <v>16</v>
      </c>
      <c r="F337" s="222"/>
      <c r="H337" s="44"/>
      <c r="J337" s="44"/>
    </row>
    <row r="338" spans="1:10" s="17" customFormat="1" ht="26.4" x14ac:dyDescent="0.2">
      <c r="A338" s="17">
        <v>2</v>
      </c>
      <c r="B338" s="21" t="s">
        <v>4348</v>
      </c>
      <c r="C338" s="17" t="s">
        <v>4331</v>
      </c>
      <c r="D338" s="8">
        <v>89700</v>
      </c>
      <c r="E338" s="17" t="s">
        <v>16</v>
      </c>
      <c r="F338" s="190"/>
      <c r="H338" s="44"/>
      <c r="J338" s="44"/>
    </row>
    <row r="339" spans="1:10" s="17" customFormat="1" ht="26.4" x14ac:dyDescent="0.2">
      <c r="A339" s="17">
        <v>3</v>
      </c>
      <c r="B339" s="21" t="s">
        <v>4349</v>
      </c>
      <c r="C339" s="17" t="s">
        <v>4332</v>
      </c>
      <c r="D339" s="8">
        <v>89700</v>
      </c>
      <c r="E339" s="17" t="s">
        <v>16</v>
      </c>
      <c r="F339" s="191"/>
      <c r="H339" s="44"/>
      <c r="J339" s="44"/>
    </row>
    <row r="340" spans="1:10" ht="13.8" x14ac:dyDescent="0.3">
      <c r="A340" s="197" t="s">
        <v>4318</v>
      </c>
      <c r="B340" s="197"/>
      <c r="C340" s="197" t="s">
        <v>4333</v>
      </c>
      <c r="D340" s="197"/>
      <c r="E340" s="197"/>
      <c r="F340" s="197"/>
      <c r="H340" s="43"/>
      <c r="J340" s="43"/>
    </row>
    <row r="341" spans="1:10" s="17" customFormat="1" ht="26.4" customHeight="1" x14ac:dyDescent="0.2">
      <c r="A341" s="17">
        <v>1</v>
      </c>
      <c r="B341" s="21" t="s">
        <v>4350</v>
      </c>
      <c r="C341" s="17" t="s">
        <v>4334</v>
      </c>
      <c r="D341" s="8">
        <v>61800</v>
      </c>
      <c r="E341" s="17" t="s">
        <v>16</v>
      </c>
      <c r="F341" s="222" t="s">
        <v>131</v>
      </c>
      <c r="G341" s="168"/>
      <c r="H341" s="44"/>
      <c r="J341" s="44"/>
    </row>
    <row r="342" spans="1:10" s="17" customFormat="1" ht="25.95" customHeight="1" x14ac:dyDescent="0.2">
      <c r="A342" s="17">
        <v>2</v>
      </c>
      <c r="B342" s="21" t="s">
        <v>4351</v>
      </c>
      <c r="C342" s="17" t="s">
        <v>4335</v>
      </c>
      <c r="D342" s="8">
        <v>86700</v>
      </c>
      <c r="E342" s="17" t="s">
        <v>16</v>
      </c>
      <c r="F342" s="190"/>
      <c r="H342" s="44"/>
      <c r="J342" s="44"/>
    </row>
    <row r="343" spans="1:10" s="17" customFormat="1" ht="26.4" customHeight="1" x14ac:dyDescent="0.2">
      <c r="A343" s="17">
        <v>3</v>
      </c>
      <c r="B343" s="21" t="s">
        <v>4352</v>
      </c>
      <c r="C343" s="17" t="s">
        <v>4336</v>
      </c>
      <c r="D343" s="8">
        <v>86700</v>
      </c>
      <c r="E343" s="17" t="s">
        <v>16</v>
      </c>
      <c r="F343" s="191"/>
      <c r="H343" s="44"/>
      <c r="J343" s="44"/>
    </row>
    <row r="344" spans="1:10" ht="13.8" x14ac:dyDescent="0.3">
      <c r="A344" s="197" t="s">
        <v>4319</v>
      </c>
      <c r="B344" s="197"/>
      <c r="C344" s="197" t="s">
        <v>4337</v>
      </c>
      <c r="D344" s="197"/>
      <c r="E344" s="197"/>
      <c r="F344" s="197"/>
      <c r="H344" s="43"/>
      <c r="J344" s="43"/>
    </row>
    <row r="345" spans="1:10" s="17" customFormat="1" ht="26.4" x14ac:dyDescent="0.2">
      <c r="A345" s="17">
        <v>1</v>
      </c>
      <c r="B345" s="21" t="s">
        <v>4353</v>
      </c>
      <c r="C345" s="17" t="s">
        <v>4338</v>
      </c>
      <c r="D345" s="8">
        <v>17300</v>
      </c>
      <c r="E345" s="17" t="s">
        <v>16</v>
      </c>
      <c r="F345" s="13"/>
      <c r="H345" s="44"/>
      <c r="J345" s="44"/>
    </row>
    <row r="346" spans="1:10" s="17" customFormat="1" ht="26.4" x14ac:dyDescent="0.2">
      <c r="A346" s="17">
        <v>2</v>
      </c>
      <c r="B346" s="21" t="s">
        <v>4354</v>
      </c>
      <c r="C346" s="17" t="s">
        <v>4339</v>
      </c>
      <c r="D346" s="8">
        <v>38100</v>
      </c>
      <c r="E346" s="17" t="s">
        <v>16</v>
      </c>
      <c r="F346" s="13"/>
      <c r="H346" s="44"/>
      <c r="J346" s="44"/>
    </row>
    <row r="347" spans="1:10" s="17" customFormat="1" ht="26.4" x14ac:dyDescent="0.2">
      <c r="A347" s="17">
        <v>3</v>
      </c>
      <c r="B347" s="21" t="s">
        <v>4355</v>
      </c>
      <c r="C347" s="17" t="s">
        <v>4340</v>
      </c>
      <c r="D347" s="8">
        <v>59800</v>
      </c>
      <c r="E347" s="17" t="s">
        <v>16</v>
      </c>
      <c r="F347" s="13"/>
      <c r="H347" s="44"/>
      <c r="J347" s="44"/>
    </row>
    <row r="348" spans="1:10" x14ac:dyDescent="0.2">
      <c r="B348" s="32"/>
      <c r="C348" s="18"/>
      <c r="D348" s="22"/>
      <c r="F348" s="9"/>
      <c r="H348" s="43"/>
      <c r="J348" s="43"/>
    </row>
    <row r="349" spans="1:10" ht="13.8" thickBot="1" x14ac:dyDescent="0.25">
      <c r="C349" s="88"/>
      <c r="H349" s="43"/>
    </row>
    <row r="350" spans="1:10" ht="25.95" customHeight="1" thickBot="1" x14ac:dyDescent="0.25">
      <c r="B350" s="201" t="s">
        <v>2674</v>
      </c>
      <c r="C350" s="202"/>
      <c r="D350" s="203"/>
      <c r="H350" s="43"/>
    </row>
    <row r="351" spans="1:10" x14ac:dyDescent="0.2">
      <c r="H351" s="43"/>
    </row>
    <row r="352" spans="1:10" x14ac:dyDescent="0.2">
      <c r="H352" s="43"/>
    </row>
    <row r="353" spans="8:8" x14ac:dyDescent="0.2">
      <c r="H353" s="43"/>
    </row>
    <row r="354" spans="8:8" x14ac:dyDescent="0.2">
      <c r="H354" s="43"/>
    </row>
    <row r="355" spans="8:8" x14ac:dyDescent="0.2">
      <c r="H355" s="43"/>
    </row>
    <row r="356" spans="8:8" x14ac:dyDescent="0.2">
      <c r="H356" s="48"/>
    </row>
    <row r="357" spans="8:8" x14ac:dyDescent="0.2">
      <c r="H357" s="43"/>
    </row>
    <row r="358" spans="8:8" x14ac:dyDescent="0.2">
      <c r="H358" s="43"/>
    </row>
    <row r="359" spans="8:8" x14ac:dyDescent="0.2">
      <c r="H359" s="43"/>
    </row>
    <row r="360" spans="8:8" x14ac:dyDescent="0.2">
      <c r="H360" s="43"/>
    </row>
    <row r="361" spans="8:8" x14ac:dyDescent="0.2">
      <c r="H361" s="43"/>
    </row>
    <row r="362" spans="8:8" x14ac:dyDescent="0.2">
      <c r="H362" s="43"/>
    </row>
  </sheetData>
  <mergeCells count="178">
    <mergeCell ref="A340:B340"/>
    <mergeCell ref="C340:F340"/>
    <mergeCell ref="F341:F343"/>
    <mergeCell ref="A344:B344"/>
    <mergeCell ref="C344:F344"/>
    <mergeCell ref="A328:B328"/>
    <mergeCell ref="C328:F328"/>
    <mergeCell ref="F329:F331"/>
    <mergeCell ref="A332:B332"/>
    <mergeCell ref="C332:F332"/>
    <mergeCell ref="F333:F335"/>
    <mergeCell ref="A336:B336"/>
    <mergeCell ref="C336:F336"/>
    <mergeCell ref="F337:F339"/>
    <mergeCell ref="A1:B1"/>
    <mergeCell ref="D1:E1"/>
    <mergeCell ref="A2:B2"/>
    <mergeCell ref="D2:E2"/>
    <mergeCell ref="A3:B4"/>
    <mergeCell ref="C3:C4"/>
    <mergeCell ref="D3:E3"/>
    <mergeCell ref="B350:D350"/>
    <mergeCell ref="A92:B92"/>
    <mergeCell ref="C92:F92"/>
    <mergeCell ref="A104:B104"/>
    <mergeCell ref="C104:F104"/>
    <mergeCell ref="F102:F103"/>
    <mergeCell ref="A95:B95"/>
    <mergeCell ref="C95:F95"/>
    <mergeCell ref="A98:B98"/>
    <mergeCell ref="C98:F98"/>
    <mergeCell ref="A101:B101"/>
    <mergeCell ref="C101:F101"/>
    <mergeCell ref="A109:B109"/>
    <mergeCell ref="C109:F109"/>
    <mergeCell ref="F110:F112"/>
    <mergeCell ref="F113:F115"/>
    <mergeCell ref="F137:F144"/>
    <mergeCell ref="A7:F7"/>
    <mergeCell ref="D8:E8"/>
    <mergeCell ref="A9:F9"/>
    <mergeCell ref="A11:B11"/>
    <mergeCell ref="C11:F11"/>
    <mergeCell ref="F3:F4"/>
    <mergeCell ref="A5:B5"/>
    <mergeCell ref="C5:E5"/>
    <mergeCell ref="F5:F6"/>
    <mergeCell ref="A6:B6"/>
    <mergeCell ref="A75:B75"/>
    <mergeCell ref="C75:F75"/>
    <mergeCell ref="A59:B59"/>
    <mergeCell ref="C59:F59"/>
    <mergeCell ref="A43:B43"/>
    <mergeCell ref="C43:F43"/>
    <mergeCell ref="F60:F74"/>
    <mergeCell ref="A27:B27"/>
    <mergeCell ref="C27:F27"/>
    <mergeCell ref="F128:F130"/>
    <mergeCell ref="F131:F133"/>
    <mergeCell ref="A136:B136"/>
    <mergeCell ref="C136:F136"/>
    <mergeCell ref="A118:B118"/>
    <mergeCell ref="C118:F118"/>
    <mergeCell ref="F119:F121"/>
    <mergeCell ref="F122:F124"/>
    <mergeCell ref="A127:B127"/>
    <mergeCell ref="C127:F127"/>
    <mergeCell ref="F167:F168"/>
    <mergeCell ref="F170:F171"/>
    <mergeCell ref="A172:B172"/>
    <mergeCell ref="C172:F172"/>
    <mergeCell ref="F174:F175"/>
    <mergeCell ref="A145:B145"/>
    <mergeCell ref="C145:F145"/>
    <mergeCell ref="A165:B165"/>
    <mergeCell ref="C165:F165"/>
    <mergeCell ref="A184:B184"/>
    <mergeCell ref="C184:F184"/>
    <mergeCell ref="A189:B189"/>
    <mergeCell ref="C189:F189"/>
    <mergeCell ref="A176:B176"/>
    <mergeCell ref="C176:F176"/>
    <mergeCell ref="F178:F179"/>
    <mergeCell ref="A180:B180"/>
    <mergeCell ref="C180:F180"/>
    <mergeCell ref="F181:F183"/>
    <mergeCell ref="A197:B197"/>
    <mergeCell ref="C197:F197"/>
    <mergeCell ref="A202:B202"/>
    <mergeCell ref="C202:F202"/>
    <mergeCell ref="F204:F205"/>
    <mergeCell ref="A191:B191"/>
    <mergeCell ref="C191:F191"/>
    <mergeCell ref="A193:B193"/>
    <mergeCell ref="C193:F193"/>
    <mergeCell ref="A195:B195"/>
    <mergeCell ref="C195:F195"/>
    <mergeCell ref="F212:F213"/>
    <mergeCell ref="A214:B214"/>
    <mergeCell ref="C214:F214"/>
    <mergeCell ref="A218:B218"/>
    <mergeCell ref="C218:F218"/>
    <mergeCell ref="A206:B206"/>
    <mergeCell ref="C206:F206"/>
    <mergeCell ref="F208:F209"/>
    <mergeCell ref="A210:B210"/>
    <mergeCell ref="C210:F210"/>
    <mergeCell ref="F215:F217"/>
    <mergeCell ref="F229:F230"/>
    <mergeCell ref="A231:B231"/>
    <mergeCell ref="C231:F231"/>
    <mergeCell ref="F233:F234"/>
    <mergeCell ref="A235:B235"/>
    <mergeCell ref="C235:F235"/>
    <mergeCell ref="A223:B223"/>
    <mergeCell ref="C223:F223"/>
    <mergeCell ref="F225:F226"/>
    <mergeCell ref="A227:B227"/>
    <mergeCell ref="C227:F227"/>
    <mergeCell ref="F236:F238"/>
    <mergeCell ref="A265:B265"/>
    <mergeCell ref="C265:F265"/>
    <mergeCell ref="F266:F268"/>
    <mergeCell ref="A269:B269"/>
    <mergeCell ref="C269:F269"/>
    <mergeCell ref="F253:F255"/>
    <mergeCell ref="A256:B256"/>
    <mergeCell ref="C256:F256"/>
    <mergeCell ref="F257:F259"/>
    <mergeCell ref="A260:B260"/>
    <mergeCell ref="C260:F260"/>
    <mergeCell ref="F245:F247"/>
    <mergeCell ref="A248:B248"/>
    <mergeCell ref="C248:F248"/>
    <mergeCell ref="F249:F251"/>
    <mergeCell ref="A252:B252"/>
    <mergeCell ref="C252:F252"/>
    <mergeCell ref="A239:B239"/>
    <mergeCell ref="C239:F239"/>
    <mergeCell ref="A244:B244"/>
    <mergeCell ref="C244:F244"/>
    <mergeCell ref="A286:B286"/>
    <mergeCell ref="C286:F286"/>
    <mergeCell ref="F287:F289"/>
    <mergeCell ref="A290:B290"/>
    <mergeCell ref="C290:F290"/>
    <mergeCell ref="F278:F280"/>
    <mergeCell ref="A281:B281"/>
    <mergeCell ref="C281:F281"/>
    <mergeCell ref="F270:F272"/>
    <mergeCell ref="A273:B273"/>
    <mergeCell ref="C273:F273"/>
    <mergeCell ref="F274:F276"/>
    <mergeCell ref="A277:B277"/>
    <mergeCell ref="C277:F277"/>
    <mergeCell ref="F291:F293"/>
    <mergeCell ref="A294:B294"/>
    <mergeCell ref="C294:F294"/>
    <mergeCell ref="F295:F297"/>
    <mergeCell ref="A298:B298"/>
    <mergeCell ref="C298:F298"/>
    <mergeCell ref="F299:F301"/>
    <mergeCell ref="A302:B302"/>
    <mergeCell ref="C302:F302"/>
    <mergeCell ref="A319:B319"/>
    <mergeCell ref="C319:F319"/>
    <mergeCell ref="F320:F322"/>
    <mergeCell ref="A323:B323"/>
    <mergeCell ref="C323:F323"/>
    <mergeCell ref="A307:B307"/>
    <mergeCell ref="C307:F307"/>
    <mergeCell ref="F308:F310"/>
    <mergeCell ref="A311:B311"/>
    <mergeCell ref="C311:F311"/>
    <mergeCell ref="F312:F314"/>
    <mergeCell ref="A315:B315"/>
    <mergeCell ref="C315:F315"/>
    <mergeCell ref="F316:F318"/>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99" t="s">
        <v>0</v>
      </c>
      <c r="B1" s="199"/>
      <c r="C1" s="2" t="s">
        <v>407</v>
      </c>
      <c r="D1" s="199" t="s">
        <v>1</v>
      </c>
      <c r="E1" s="199"/>
      <c r="F1" s="26">
        <v>45940</v>
      </c>
    </row>
    <row r="2" spans="1:7" x14ac:dyDescent="0.2">
      <c r="A2" s="199" t="s">
        <v>3</v>
      </c>
      <c r="B2" s="199"/>
      <c r="C2" s="72" t="s">
        <v>88</v>
      </c>
      <c r="D2" s="199" t="s">
        <v>23</v>
      </c>
      <c r="E2" s="199"/>
      <c r="F2" s="41" t="s">
        <v>206</v>
      </c>
    </row>
    <row r="3" spans="1:7" x14ac:dyDescent="0.2">
      <c r="A3" s="198" t="s">
        <v>106</v>
      </c>
      <c r="B3" s="199"/>
      <c r="C3" s="188" t="s">
        <v>269</v>
      </c>
      <c r="D3" s="199" t="s">
        <v>4</v>
      </c>
      <c r="E3" s="199"/>
      <c r="F3" s="184" t="s">
        <v>209</v>
      </c>
    </row>
    <row r="4" spans="1:7" ht="12.15" customHeight="1" x14ac:dyDescent="0.2">
      <c r="A4" s="199"/>
      <c r="B4" s="199"/>
      <c r="C4" s="188"/>
      <c r="D4" s="55"/>
      <c r="E4" s="55"/>
      <c r="F4" s="184"/>
    </row>
    <row r="5" spans="1:7" x14ac:dyDescent="0.2">
      <c r="A5" s="199" t="s">
        <v>65</v>
      </c>
      <c r="B5" s="199"/>
      <c r="C5" s="188" t="s">
        <v>103</v>
      </c>
      <c r="D5" s="188"/>
      <c r="E5" s="188"/>
      <c r="F5" s="185" t="s">
        <v>5</v>
      </c>
    </row>
    <row r="6" spans="1:7" x14ac:dyDescent="0.2">
      <c r="A6" s="199" t="s">
        <v>6</v>
      </c>
      <c r="B6" s="199"/>
      <c r="C6" s="4" t="s">
        <v>89</v>
      </c>
      <c r="D6" s="4"/>
      <c r="E6" s="4"/>
      <c r="F6" s="185"/>
    </row>
    <row r="7" spans="1:7" ht="27" customHeight="1" x14ac:dyDescent="0.2">
      <c r="A7" s="269" t="s">
        <v>406</v>
      </c>
      <c r="B7" s="269"/>
      <c r="C7" s="269"/>
      <c r="D7" s="269"/>
      <c r="E7" s="269"/>
      <c r="F7" s="270"/>
    </row>
    <row r="8" spans="1:7" ht="16.2" customHeight="1" x14ac:dyDescent="0.2">
      <c r="A8" s="5" t="s">
        <v>7</v>
      </c>
      <c r="B8" s="5" t="s">
        <v>10</v>
      </c>
      <c r="C8" s="5" t="s">
        <v>11</v>
      </c>
      <c r="D8" s="186" t="s">
        <v>12</v>
      </c>
      <c r="E8" s="187"/>
      <c r="F8" s="5" t="s">
        <v>13</v>
      </c>
    </row>
    <row r="9" spans="1:7" ht="25.5" customHeight="1" x14ac:dyDescent="0.2">
      <c r="A9" s="271" t="s">
        <v>282</v>
      </c>
      <c r="B9" s="272"/>
      <c r="C9" s="272"/>
      <c r="D9" s="272"/>
      <c r="E9" s="272"/>
      <c r="F9" s="273"/>
    </row>
    <row r="10" spans="1:7" ht="13.8" x14ac:dyDescent="0.3">
      <c r="A10" s="197"/>
      <c r="B10" s="197"/>
      <c r="C10" s="195" t="s">
        <v>19</v>
      </c>
      <c r="D10" s="195"/>
      <c r="E10" s="195"/>
      <c r="F10" s="196"/>
    </row>
    <row r="11" spans="1:7" ht="13.2" customHeight="1" x14ac:dyDescent="0.2">
      <c r="A11" s="25">
        <v>1</v>
      </c>
      <c r="B11" s="19" t="s">
        <v>605</v>
      </c>
      <c r="C11" s="17" t="s">
        <v>1375</v>
      </c>
      <c r="D11" s="12">
        <v>15100</v>
      </c>
      <c r="E11" s="3" t="s">
        <v>16</v>
      </c>
      <c r="F11" s="13" t="s">
        <v>211</v>
      </c>
      <c r="G11" s="8"/>
    </row>
    <row r="12" spans="1:7" ht="13.2" customHeight="1" x14ac:dyDescent="0.2">
      <c r="A12" s="25">
        <v>2</v>
      </c>
      <c r="B12" s="19" t="s">
        <v>606</v>
      </c>
      <c r="C12" s="17" t="s">
        <v>1376</v>
      </c>
      <c r="D12" s="12">
        <v>15100</v>
      </c>
      <c r="E12" s="3" t="s">
        <v>16</v>
      </c>
      <c r="F12" s="13" t="s">
        <v>211</v>
      </c>
      <c r="G12" s="8"/>
    </row>
    <row r="13" spans="1:7" ht="13.2" customHeight="1" x14ac:dyDescent="0.2">
      <c r="A13" s="25">
        <v>3</v>
      </c>
      <c r="B13" s="19" t="s">
        <v>607</v>
      </c>
      <c r="C13" s="17" t="s">
        <v>1377</v>
      </c>
      <c r="D13" s="12">
        <v>15100</v>
      </c>
      <c r="E13" s="3" t="s">
        <v>16</v>
      </c>
      <c r="F13" s="13" t="s">
        <v>211</v>
      </c>
      <c r="G13" s="8"/>
    </row>
    <row r="14" spans="1:7" ht="13.2" customHeight="1" x14ac:dyDescent="0.2">
      <c r="A14" s="25">
        <v>4</v>
      </c>
      <c r="B14" s="94" t="s">
        <v>608</v>
      </c>
      <c r="C14" s="17" t="s">
        <v>1378</v>
      </c>
      <c r="D14" s="12">
        <v>15100</v>
      </c>
      <c r="E14" s="3" t="s">
        <v>16</v>
      </c>
      <c r="F14" s="13" t="s">
        <v>211</v>
      </c>
      <c r="G14" s="8"/>
    </row>
    <row r="15" spans="1:7" ht="13.2" customHeight="1" x14ac:dyDescent="0.2">
      <c r="A15" s="25">
        <v>5</v>
      </c>
      <c r="B15" s="19" t="s">
        <v>609</v>
      </c>
      <c r="C15" s="17" t="s">
        <v>1379</v>
      </c>
      <c r="D15" s="12">
        <v>15100</v>
      </c>
      <c r="E15" s="3" t="s">
        <v>16</v>
      </c>
      <c r="F15" s="13" t="s">
        <v>211</v>
      </c>
      <c r="G15" s="8"/>
    </row>
    <row r="16" spans="1:7" ht="13.2" customHeight="1" x14ac:dyDescent="0.2">
      <c r="A16" s="25">
        <v>6</v>
      </c>
      <c r="B16" s="19" t="s">
        <v>610</v>
      </c>
      <c r="C16" s="17" t="s">
        <v>1380</v>
      </c>
      <c r="D16" s="12">
        <v>21300</v>
      </c>
      <c r="E16" s="3" t="s">
        <v>16</v>
      </c>
      <c r="F16" s="13" t="s">
        <v>211</v>
      </c>
      <c r="G16" s="8"/>
    </row>
    <row r="18" spans="2:4" ht="13.8" thickBot="1" x14ac:dyDescent="0.25"/>
    <row r="19" spans="2:4" ht="26.4" customHeight="1" thickBot="1" x14ac:dyDescent="0.25">
      <c r="B19" s="201" t="s">
        <v>2674</v>
      </c>
      <c r="C19" s="202"/>
      <c r="D19" s="203"/>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87.25" style="3" customWidth="1"/>
    <col min="7" max="7" width="12" style="3" bestFit="1" customWidth="1"/>
    <col min="8"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24</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x14ac:dyDescent="0.2">
      <c r="A7" s="184" t="s">
        <v>406</v>
      </c>
      <c r="B7" s="184"/>
      <c r="C7" s="184"/>
      <c r="D7" s="184"/>
      <c r="E7" s="184"/>
      <c r="F7" s="200"/>
    </row>
    <row r="8" spans="1:6" x14ac:dyDescent="0.2">
      <c r="A8" s="331"/>
      <c r="B8" s="332"/>
      <c r="C8" s="332"/>
      <c r="D8" s="332"/>
      <c r="E8" s="332"/>
      <c r="F8" s="333"/>
    </row>
    <row r="9" spans="1:6" ht="12.75" customHeight="1" x14ac:dyDescent="0.2">
      <c r="A9" s="247" t="s">
        <v>90</v>
      </c>
      <c r="B9" s="248"/>
      <c r="C9" s="248"/>
      <c r="D9" s="248"/>
      <c r="E9" s="248"/>
      <c r="F9" s="249"/>
    </row>
    <row r="10" spans="1:6" s="67" customFormat="1" ht="13.8" x14ac:dyDescent="0.3">
      <c r="A10" s="277" t="s">
        <v>14</v>
      </c>
      <c r="B10" s="277"/>
      <c r="C10" s="278" t="s">
        <v>306</v>
      </c>
      <c r="D10" s="278"/>
      <c r="E10" s="278"/>
      <c r="F10" s="279"/>
    </row>
    <row r="11" spans="1:6" x14ac:dyDescent="0.2">
      <c r="A11" s="331"/>
      <c r="B11" s="332"/>
      <c r="C11" s="332"/>
      <c r="D11" s="332"/>
      <c r="E11" s="332"/>
      <c r="F11" s="333"/>
    </row>
    <row r="12" spans="1:6" x14ac:dyDescent="0.2">
      <c r="A12" s="247" t="s">
        <v>4435</v>
      </c>
      <c r="B12" s="248"/>
      <c r="C12" s="248"/>
      <c r="D12" s="248"/>
      <c r="E12" s="248"/>
      <c r="F12" s="249"/>
    </row>
    <row r="13" spans="1:6" x14ac:dyDescent="0.2">
      <c r="A13" s="247" t="s">
        <v>307</v>
      </c>
      <c r="B13" s="248"/>
      <c r="C13" s="248"/>
      <c r="D13" s="248"/>
      <c r="E13" s="248"/>
      <c r="F13" s="249"/>
    </row>
    <row r="14" spans="1:6" ht="12" customHeight="1" x14ac:dyDescent="0.2">
      <c r="A14" s="274" t="s">
        <v>207</v>
      </c>
      <c r="B14" s="275"/>
      <c r="C14" s="275"/>
      <c r="D14" s="275"/>
      <c r="E14" s="275"/>
      <c r="F14" s="276"/>
    </row>
    <row r="15" spans="1:6" x14ac:dyDescent="0.2">
      <c r="A15" s="303"/>
      <c r="B15" s="304"/>
      <c r="C15" s="304"/>
      <c r="D15" s="304"/>
      <c r="E15" s="304"/>
      <c r="F15" s="305"/>
    </row>
    <row r="16" spans="1:6" s="66" customFormat="1" ht="13.8" x14ac:dyDescent="0.3">
      <c r="A16" s="330" t="s">
        <v>17</v>
      </c>
      <c r="B16" s="330"/>
      <c r="C16" s="310" t="s">
        <v>127</v>
      </c>
      <c r="D16" s="310"/>
      <c r="E16" s="310"/>
      <c r="F16" s="311"/>
    </row>
    <row r="17" spans="1:6" x14ac:dyDescent="0.2">
      <c r="A17" s="247" t="s">
        <v>168</v>
      </c>
      <c r="B17" s="248"/>
      <c r="C17" s="248"/>
      <c r="D17" s="248"/>
      <c r="E17" s="248"/>
      <c r="F17" s="249"/>
    </row>
    <row r="18" spans="1:6" x14ac:dyDescent="0.2">
      <c r="A18" s="274" t="s">
        <v>207</v>
      </c>
      <c r="B18" s="275"/>
      <c r="C18" s="275"/>
      <c r="D18" s="275"/>
      <c r="E18" s="275"/>
      <c r="F18" s="276"/>
    </row>
    <row r="19" spans="1:6" x14ac:dyDescent="0.2">
      <c r="A19" s="149"/>
      <c r="B19" s="119"/>
      <c r="C19" s="119"/>
      <c r="D19" s="119"/>
      <c r="E19" s="119"/>
      <c r="F19" s="150"/>
    </row>
    <row r="20" spans="1:6" s="67" customFormat="1" ht="13.8" x14ac:dyDescent="0.3">
      <c r="A20" s="277" t="s">
        <v>68</v>
      </c>
      <c r="B20" s="277"/>
      <c r="C20" s="278" t="s">
        <v>3227</v>
      </c>
      <c r="D20" s="278"/>
      <c r="E20" s="278"/>
      <c r="F20" s="279"/>
    </row>
    <row r="21" spans="1:6" x14ac:dyDescent="0.2">
      <c r="A21" s="331"/>
      <c r="B21" s="332"/>
      <c r="C21" s="332"/>
      <c r="D21" s="332"/>
      <c r="E21" s="332"/>
      <c r="F21" s="333"/>
    </row>
    <row r="22" spans="1:6" x14ac:dyDescent="0.2">
      <c r="A22" s="247" t="s">
        <v>4434</v>
      </c>
      <c r="B22" s="248"/>
      <c r="C22" s="248"/>
      <c r="D22" s="248"/>
      <c r="E22" s="248"/>
      <c r="F22" s="249"/>
    </row>
    <row r="23" spans="1:6" x14ac:dyDescent="0.2">
      <c r="A23" s="274" t="s">
        <v>4432</v>
      </c>
      <c r="B23" s="275"/>
      <c r="C23" s="275"/>
      <c r="D23" s="275"/>
      <c r="E23" s="275"/>
      <c r="F23" s="276"/>
    </row>
    <row r="24" spans="1:6" x14ac:dyDescent="0.2">
      <c r="A24" s="149"/>
      <c r="B24" s="119"/>
      <c r="C24" s="119"/>
      <c r="D24" s="119"/>
      <c r="E24" s="119"/>
      <c r="F24" s="150"/>
    </row>
    <row r="25" spans="1:6" s="66" customFormat="1" ht="13.8" x14ac:dyDescent="0.3">
      <c r="A25" s="277" t="s">
        <v>189</v>
      </c>
      <c r="B25" s="277"/>
      <c r="C25" s="327" t="s">
        <v>126</v>
      </c>
      <c r="D25" s="327"/>
      <c r="E25" s="327"/>
      <c r="F25" s="328"/>
    </row>
    <row r="26" spans="1:6" x14ac:dyDescent="0.2">
      <c r="A26" s="319"/>
      <c r="B26" s="320"/>
      <c r="C26" s="320"/>
      <c r="D26" s="320"/>
      <c r="E26" s="320"/>
      <c r="F26" s="321"/>
    </row>
    <row r="27" spans="1:6" x14ac:dyDescent="0.2">
      <c r="A27" s="247" t="s">
        <v>96</v>
      </c>
      <c r="B27" s="248"/>
      <c r="C27" s="248"/>
      <c r="D27" s="248"/>
      <c r="E27" s="248"/>
      <c r="F27" s="249"/>
    </row>
    <row r="28" spans="1:6" x14ac:dyDescent="0.2">
      <c r="A28" s="247" t="s">
        <v>97</v>
      </c>
      <c r="B28" s="248"/>
      <c r="C28" s="248"/>
      <c r="D28" s="248"/>
      <c r="E28" s="248"/>
      <c r="F28" s="249"/>
    </row>
    <row r="29" spans="1:6" x14ac:dyDescent="0.2">
      <c r="A29" s="274" t="s">
        <v>207</v>
      </c>
      <c r="B29" s="275"/>
      <c r="C29" s="275"/>
      <c r="D29" s="275"/>
      <c r="E29" s="275"/>
      <c r="F29" s="276"/>
    </row>
    <row r="30" spans="1:6" x14ac:dyDescent="0.2">
      <c r="A30" s="274"/>
      <c r="B30" s="275"/>
      <c r="C30" s="275"/>
      <c r="D30" s="275"/>
      <c r="E30" s="275"/>
      <c r="F30" s="276"/>
    </row>
    <row r="31" spans="1:6" s="67" customFormat="1" ht="13.65" customHeight="1" x14ac:dyDescent="0.3">
      <c r="A31" s="277" t="s">
        <v>194</v>
      </c>
      <c r="B31" s="277"/>
      <c r="C31" s="310" t="s">
        <v>182</v>
      </c>
      <c r="D31" s="310"/>
      <c r="E31" s="310"/>
      <c r="F31" s="311"/>
    </row>
    <row r="32" spans="1:6" s="58" customFormat="1" ht="12.75" customHeight="1" x14ac:dyDescent="0.2">
      <c r="A32" s="312"/>
      <c r="B32" s="313"/>
      <c r="C32" s="313"/>
      <c r="D32" s="313"/>
      <c r="E32" s="313"/>
      <c r="F32" s="314"/>
    </row>
    <row r="33" spans="1:7" s="84" customFormat="1" x14ac:dyDescent="0.2">
      <c r="A33" s="315" t="s">
        <v>193</v>
      </c>
      <c r="B33" s="316"/>
      <c r="C33" s="316"/>
      <c r="D33" s="316"/>
      <c r="E33" s="316"/>
      <c r="F33" s="317"/>
    </row>
    <row r="34" spans="1:7" s="91" customFormat="1" x14ac:dyDescent="0.2">
      <c r="A34" s="315" t="s">
        <v>4433</v>
      </c>
      <c r="B34" s="316"/>
      <c r="C34" s="316"/>
      <c r="D34" s="316"/>
      <c r="E34" s="316"/>
      <c r="F34" s="317"/>
    </row>
    <row r="35" spans="1:7" s="91" customFormat="1" ht="12.6" customHeight="1" x14ac:dyDescent="0.2">
      <c r="A35" s="137"/>
      <c r="B35" s="138"/>
      <c r="C35" s="138"/>
      <c r="D35" s="138"/>
      <c r="E35" s="138"/>
      <c r="F35" s="158"/>
      <c r="G35" s="158"/>
    </row>
    <row r="36" spans="1:7" s="85" customFormat="1" x14ac:dyDescent="0.2">
      <c r="A36" s="143"/>
      <c r="B36" s="144" t="s">
        <v>199</v>
      </c>
      <c r="C36" s="143" t="s">
        <v>176</v>
      </c>
      <c r="D36" s="145">
        <v>24000</v>
      </c>
      <c r="E36" s="143" t="s">
        <v>16</v>
      </c>
      <c r="F36" s="157"/>
      <c r="G36" s="157"/>
    </row>
    <row r="37" spans="1:7" s="85" customFormat="1" x14ac:dyDescent="0.2">
      <c r="A37" s="143"/>
      <c r="B37" s="144" t="s">
        <v>200</v>
      </c>
      <c r="C37" s="143" t="s">
        <v>177</v>
      </c>
      <c r="D37" s="145">
        <v>75000</v>
      </c>
      <c r="E37" s="143" t="s">
        <v>16</v>
      </c>
      <c r="F37" s="157"/>
      <c r="G37" s="157"/>
    </row>
    <row r="38" spans="1:7" s="85" customFormat="1" x14ac:dyDescent="0.2">
      <c r="A38" s="143"/>
      <c r="B38" s="144" t="s">
        <v>201</v>
      </c>
      <c r="C38" s="143" t="s">
        <v>183</v>
      </c>
      <c r="D38" s="145">
        <v>140000</v>
      </c>
      <c r="E38" s="143" t="s">
        <v>16</v>
      </c>
      <c r="F38" s="157"/>
      <c r="G38" s="157"/>
    </row>
    <row r="39" spans="1:7" s="85" customFormat="1" x14ac:dyDescent="0.2">
      <c r="A39" s="143"/>
      <c r="B39" s="144" t="s">
        <v>202</v>
      </c>
      <c r="C39" s="143" t="s">
        <v>184</v>
      </c>
      <c r="D39" s="145">
        <v>108400</v>
      </c>
      <c r="E39" s="143" t="s">
        <v>16</v>
      </c>
      <c r="F39" s="322" t="s">
        <v>83</v>
      </c>
    </row>
    <row r="40" spans="1:7" s="85" customFormat="1" x14ac:dyDescent="0.2">
      <c r="A40" s="143"/>
      <c r="B40" s="144" t="s">
        <v>203</v>
      </c>
      <c r="C40" s="143" t="s">
        <v>185</v>
      </c>
      <c r="D40" s="145">
        <v>42490</v>
      </c>
      <c r="E40" s="143" t="s">
        <v>16</v>
      </c>
      <c r="F40" s="322"/>
    </row>
    <row r="41" spans="1:7" s="85" customFormat="1" x14ac:dyDescent="0.2">
      <c r="A41" s="143"/>
      <c r="B41" s="144" t="s">
        <v>204</v>
      </c>
      <c r="C41" s="143" t="s">
        <v>186</v>
      </c>
      <c r="D41" s="145">
        <v>93450</v>
      </c>
      <c r="E41" s="143" t="s">
        <v>16</v>
      </c>
      <c r="F41" s="322"/>
    </row>
    <row r="42" spans="1:7" s="85" customFormat="1" x14ac:dyDescent="0.2">
      <c r="A42" s="143"/>
      <c r="B42" s="144" t="s">
        <v>205</v>
      </c>
      <c r="C42" s="143" t="s">
        <v>187</v>
      </c>
      <c r="D42" s="145">
        <v>146580</v>
      </c>
      <c r="E42" s="143" t="s">
        <v>16</v>
      </c>
      <c r="F42" s="323"/>
    </row>
    <row r="43" spans="1:7" x14ac:dyDescent="0.2">
      <c r="A43" s="274"/>
      <c r="B43" s="275"/>
      <c r="C43" s="275"/>
      <c r="D43" s="275"/>
      <c r="E43" s="275"/>
      <c r="F43" s="276"/>
    </row>
    <row r="44" spans="1:7" x14ac:dyDescent="0.2">
      <c r="A44" s="149"/>
      <c r="B44" s="119"/>
      <c r="C44" s="119"/>
      <c r="D44" s="119"/>
      <c r="E44" s="119"/>
      <c r="F44" s="150"/>
    </row>
    <row r="45" spans="1:7" s="67" customFormat="1" ht="13.8" x14ac:dyDescent="0.3">
      <c r="A45" s="318" t="s">
        <v>283</v>
      </c>
      <c r="B45" s="318"/>
      <c r="C45" s="278" t="s">
        <v>519</v>
      </c>
      <c r="D45" s="278"/>
      <c r="E45" s="278"/>
      <c r="F45" s="279"/>
    </row>
    <row r="46" spans="1:7" x14ac:dyDescent="0.2">
      <c r="A46" s="319"/>
      <c r="B46" s="320"/>
      <c r="C46" s="320"/>
      <c r="D46" s="320"/>
      <c r="E46" s="320"/>
      <c r="F46" s="321"/>
    </row>
    <row r="47" spans="1:7" x14ac:dyDescent="0.2">
      <c r="A47" s="247" t="s">
        <v>1410</v>
      </c>
      <c r="B47" s="248"/>
      <c r="C47" s="248"/>
      <c r="D47" s="248"/>
      <c r="E47" s="248"/>
      <c r="F47" s="249"/>
    </row>
    <row r="48" spans="1:7" x14ac:dyDescent="0.2">
      <c r="A48" s="274" t="s">
        <v>207</v>
      </c>
      <c r="B48" s="275"/>
      <c r="C48" s="275"/>
      <c r="D48" s="275"/>
      <c r="E48" s="275"/>
      <c r="F48" s="276"/>
    </row>
    <row r="49" spans="1:6" x14ac:dyDescent="0.2">
      <c r="A49" s="274"/>
      <c r="B49" s="275"/>
      <c r="C49" s="275"/>
      <c r="D49" s="275"/>
      <c r="E49" s="275"/>
      <c r="F49" s="276"/>
    </row>
    <row r="50" spans="1:6" s="67" customFormat="1" ht="13.8" x14ac:dyDescent="0.3">
      <c r="A50" s="318" t="s">
        <v>305</v>
      </c>
      <c r="B50" s="318"/>
      <c r="C50" s="278" t="s">
        <v>2711</v>
      </c>
      <c r="D50" s="278"/>
      <c r="E50" s="278"/>
      <c r="F50" s="279"/>
    </row>
    <row r="51" spans="1:6" s="127" customFormat="1" ht="10.199999999999999" customHeight="1" x14ac:dyDescent="0.3">
      <c r="A51" s="124"/>
      <c r="B51" s="124"/>
      <c r="C51" s="125"/>
      <c r="D51" s="125"/>
      <c r="E51" s="125"/>
      <c r="F51" s="126"/>
    </row>
    <row r="52" spans="1:6" x14ac:dyDescent="0.2">
      <c r="A52" s="288" t="s">
        <v>2712</v>
      </c>
      <c r="B52" s="289"/>
      <c r="C52" s="289"/>
      <c r="D52" s="289"/>
      <c r="E52" s="289"/>
      <c r="F52" s="290"/>
    </row>
    <row r="53" spans="1:6" x14ac:dyDescent="0.2">
      <c r="A53" s="120"/>
      <c r="B53" s="121"/>
      <c r="C53" s="121"/>
      <c r="D53" s="121"/>
      <c r="E53" s="121"/>
      <c r="F53" s="122"/>
    </row>
    <row r="54" spans="1:6" x14ac:dyDescent="0.2">
      <c r="A54" s="274" t="s">
        <v>2710</v>
      </c>
      <c r="B54" s="275"/>
      <c r="C54" s="275"/>
      <c r="D54" s="275"/>
      <c r="E54" s="275"/>
      <c r="F54" s="276"/>
    </row>
    <row r="55" spans="1:6" s="127" customFormat="1" x14ac:dyDescent="0.2">
      <c r="A55" s="128"/>
      <c r="B55" s="129"/>
      <c r="C55" s="119"/>
      <c r="D55" s="119"/>
      <c r="E55" s="119"/>
      <c r="F55" s="130"/>
    </row>
    <row r="56" spans="1:6" ht="26.4" x14ac:dyDescent="0.2">
      <c r="B56" s="19" t="s">
        <v>2656</v>
      </c>
      <c r="C56" s="17" t="s">
        <v>2648</v>
      </c>
      <c r="D56" s="8">
        <v>282000</v>
      </c>
      <c r="E56" s="3" t="s">
        <v>16</v>
      </c>
      <c r="F56" s="132" t="s">
        <v>946</v>
      </c>
    </row>
    <row r="57" spans="1:6" ht="26.4" x14ac:dyDescent="0.2">
      <c r="B57" s="19" t="s">
        <v>2655</v>
      </c>
      <c r="C57" s="17" t="s">
        <v>2649</v>
      </c>
      <c r="D57" s="8">
        <v>394800</v>
      </c>
      <c r="E57" s="3" t="s">
        <v>16</v>
      </c>
      <c r="F57" s="309" t="s">
        <v>558</v>
      </c>
    </row>
    <row r="58" spans="1:6" ht="26.4" x14ac:dyDescent="0.2">
      <c r="B58" s="19" t="s">
        <v>2657</v>
      </c>
      <c r="C58" s="17" t="s">
        <v>2650</v>
      </c>
      <c r="D58" s="8">
        <v>394800</v>
      </c>
      <c r="E58" s="3" t="s">
        <v>16</v>
      </c>
      <c r="F58" s="309"/>
    </row>
    <row r="59" spans="1:6" ht="26.4" x14ac:dyDescent="0.2">
      <c r="B59" s="19" t="s">
        <v>2658</v>
      </c>
      <c r="C59" s="17" t="s">
        <v>2651</v>
      </c>
      <c r="D59" s="8">
        <v>282000</v>
      </c>
      <c r="E59" s="3" t="s">
        <v>16</v>
      </c>
      <c r="F59" s="13" t="s">
        <v>946</v>
      </c>
    </row>
    <row r="60" spans="1:6" ht="26.4" x14ac:dyDescent="0.2">
      <c r="B60" s="19" t="s">
        <v>2659</v>
      </c>
      <c r="C60" s="17" t="s">
        <v>2652</v>
      </c>
      <c r="D60" s="8">
        <v>394800</v>
      </c>
      <c r="E60" s="3" t="s">
        <v>16</v>
      </c>
      <c r="F60" s="309" t="s">
        <v>558</v>
      </c>
    </row>
    <row r="61" spans="1:6" ht="26.4" x14ac:dyDescent="0.2">
      <c r="B61" s="19" t="s">
        <v>2660</v>
      </c>
      <c r="C61" s="17" t="s">
        <v>2653</v>
      </c>
      <c r="D61" s="8">
        <v>394800</v>
      </c>
      <c r="E61" s="3" t="s">
        <v>16</v>
      </c>
      <c r="F61" s="309"/>
    </row>
    <row r="62" spans="1:6" x14ac:dyDescent="0.2">
      <c r="A62" s="120"/>
      <c r="B62" s="121"/>
      <c r="C62" s="121"/>
      <c r="D62" s="121"/>
      <c r="E62" s="121"/>
      <c r="F62" s="122"/>
    </row>
    <row r="63" spans="1:6" s="127" customFormat="1" x14ac:dyDescent="0.2">
      <c r="A63" s="288" t="s">
        <v>3229</v>
      </c>
      <c r="B63" s="289"/>
      <c r="C63" s="289"/>
      <c r="D63" s="289"/>
      <c r="E63" s="289"/>
      <c r="F63" s="290"/>
    </row>
    <row r="64" spans="1:6" x14ac:dyDescent="0.2">
      <c r="A64" s="120"/>
      <c r="B64" s="121"/>
      <c r="C64" s="121"/>
      <c r="D64" s="121"/>
      <c r="E64" s="121"/>
      <c r="F64" s="122"/>
    </row>
    <row r="65" spans="1:6" s="127" customFormat="1" ht="12.75" customHeight="1" x14ac:dyDescent="0.2">
      <c r="A65" s="274" t="s">
        <v>2710</v>
      </c>
      <c r="B65" s="275"/>
      <c r="C65" s="275"/>
      <c r="D65" s="275"/>
      <c r="E65" s="275"/>
      <c r="F65" s="276"/>
    </row>
    <row r="66" spans="1:6" s="127" customFormat="1" x14ac:dyDescent="0.2">
      <c r="A66" s="128"/>
      <c r="B66" s="129"/>
      <c r="C66" s="119"/>
      <c r="D66" s="119"/>
      <c r="E66" s="119"/>
      <c r="F66" s="130"/>
    </row>
    <row r="67" spans="1:6" ht="26.4" customHeight="1" x14ac:dyDescent="0.2">
      <c r="A67" s="113"/>
      <c r="B67" s="131" t="s">
        <v>2713</v>
      </c>
      <c r="C67" s="3" t="s">
        <v>2661</v>
      </c>
      <c r="D67" s="22">
        <v>84600</v>
      </c>
      <c r="E67" s="3" t="s">
        <v>16</v>
      </c>
      <c r="F67" s="243" t="s">
        <v>2668</v>
      </c>
    </row>
    <row r="68" spans="1:6" ht="26.4" customHeight="1" x14ac:dyDescent="0.2">
      <c r="B68" s="16" t="s">
        <v>2714</v>
      </c>
      <c r="C68" s="17" t="s">
        <v>2662</v>
      </c>
      <c r="D68" s="22">
        <v>118400</v>
      </c>
      <c r="E68" s="3" t="s">
        <v>16</v>
      </c>
      <c r="F68" s="244" t="s">
        <v>221</v>
      </c>
    </row>
    <row r="69" spans="1:6" ht="26.4" customHeight="1" x14ac:dyDescent="0.2">
      <c r="B69" s="16" t="s">
        <v>2715</v>
      </c>
      <c r="C69" s="3" t="s">
        <v>2663</v>
      </c>
      <c r="D69" s="22">
        <v>118400</v>
      </c>
      <c r="E69" s="3" t="s">
        <v>16</v>
      </c>
      <c r="F69" s="245" t="s">
        <v>221</v>
      </c>
    </row>
    <row r="70" spans="1:6" ht="26.4" x14ac:dyDescent="0.2">
      <c r="B70" s="16" t="s">
        <v>2716</v>
      </c>
      <c r="C70" s="3" t="s">
        <v>2664</v>
      </c>
      <c r="D70" s="22">
        <v>84600</v>
      </c>
      <c r="E70" s="3" t="s">
        <v>16</v>
      </c>
      <c r="F70" s="243" t="s">
        <v>2667</v>
      </c>
    </row>
    <row r="71" spans="1:6" ht="26.4" x14ac:dyDescent="0.2">
      <c r="B71" s="16" t="s">
        <v>2717</v>
      </c>
      <c r="C71" s="17" t="s">
        <v>2665</v>
      </c>
      <c r="D71" s="22">
        <v>118400</v>
      </c>
      <c r="E71" s="3" t="s">
        <v>16</v>
      </c>
      <c r="F71" s="244" t="s">
        <v>221</v>
      </c>
    </row>
    <row r="72" spans="1:6" ht="26.4" x14ac:dyDescent="0.2">
      <c r="B72" s="16" t="s">
        <v>2718</v>
      </c>
      <c r="C72" s="3" t="s">
        <v>2666</v>
      </c>
      <c r="D72" s="22">
        <v>118400</v>
      </c>
      <c r="E72" s="3" t="s">
        <v>16</v>
      </c>
      <c r="F72" s="245" t="s">
        <v>221</v>
      </c>
    </row>
    <row r="73" spans="1:6" x14ac:dyDescent="0.2">
      <c r="A73" s="149"/>
      <c r="B73" s="119"/>
      <c r="C73" s="119"/>
      <c r="D73" s="119"/>
      <c r="E73" s="119"/>
      <c r="F73" s="150"/>
    </row>
    <row r="74" spans="1:6" s="67" customFormat="1" ht="13.8" x14ac:dyDescent="0.3">
      <c r="A74" s="277" t="s">
        <v>651</v>
      </c>
      <c r="B74" s="277"/>
      <c r="C74" s="327" t="s">
        <v>195</v>
      </c>
      <c r="D74" s="327"/>
      <c r="E74" s="327"/>
      <c r="F74" s="328"/>
    </row>
    <row r="75" spans="1:6" s="58" customFormat="1" ht="12.75" customHeight="1" x14ac:dyDescent="0.2">
      <c r="A75" s="324"/>
      <c r="B75" s="325"/>
      <c r="C75" s="325"/>
      <c r="D75" s="325"/>
      <c r="E75" s="325"/>
      <c r="F75" s="326"/>
    </row>
    <row r="76" spans="1:6" s="92" customFormat="1" ht="15" customHeight="1" x14ac:dyDescent="0.2">
      <c r="A76" s="274" t="s">
        <v>207</v>
      </c>
      <c r="B76" s="275"/>
      <c r="C76" s="275"/>
      <c r="D76" s="275"/>
      <c r="E76" s="275"/>
      <c r="F76" s="276"/>
    </row>
    <row r="77" spans="1:6" s="92" customFormat="1" ht="15" customHeight="1" x14ac:dyDescent="0.2">
      <c r="A77" s="149"/>
      <c r="B77" s="119"/>
      <c r="C77" s="119"/>
      <c r="D77" s="119"/>
      <c r="E77" s="119"/>
      <c r="F77" s="153"/>
    </row>
    <row r="78" spans="1:6" s="17" customFormat="1" x14ac:dyDescent="0.2">
      <c r="B78" s="19" t="s">
        <v>3210</v>
      </c>
      <c r="C78" s="17" t="s">
        <v>3217</v>
      </c>
      <c r="D78" s="8">
        <v>214400</v>
      </c>
      <c r="E78" s="17" t="s">
        <v>16</v>
      </c>
      <c r="F78" s="189" t="s">
        <v>83</v>
      </c>
    </row>
    <row r="79" spans="1:6" s="17" customFormat="1" ht="26.4" x14ac:dyDescent="0.2">
      <c r="B79" s="19" t="s">
        <v>3211</v>
      </c>
      <c r="C79" s="17" t="s">
        <v>3218</v>
      </c>
      <c r="D79" s="8">
        <v>300200</v>
      </c>
      <c r="E79" s="17" t="s">
        <v>16</v>
      </c>
      <c r="F79" s="190"/>
    </row>
    <row r="80" spans="1:6" s="17" customFormat="1" ht="26.4" x14ac:dyDescent="0.2">
      <c r="B80" s="19" t="s">
        <v>3212</v>
      </c>
      <c r="C80" s="17" t="s">
        <v>3219</v>
      </c>
      <c r="D80" s="8">
        <v>300200</v>
      </c>
      <c r="E80" s="17" t="s">
        <v>16</v>
      </c>
      <c r="F80" s="191"/>
    </row>
    <row r="81" spans="1:7" x14ac:dyDescent="0.2">
      <c r="B81" s="19"/>
      <c r="C81" s="17"/>
      <c r="D81" s="8"/>
      <c r="E81" s="17"/>
      <c r="F81" s="105"/>
    </row>
    <row r="82" spans="1:7" s="67" customFormat="1" ht="13.8" x14ac:dyDescent="0.3">
      <c r="A82" s="277" t="s">
        <v>944</v>
      </c>
      <c r="B82" s="277"/>
      <c r="C82" s="327" t="s">
        <v>943</v>
      </c>
      <c r="D82" s="327"/>
      <c r="E82" s="327"/>
      <c r="F82" s="328"/>
    </row>
    <row r="83" spans="1:7" s="67" customFormat="1" ht="13.8" x14ac:dyDescent="0.3">
      <c r="A83" s="124"/>
      <c r="B83" s="124"/>
      <c r="C83" s="151"/>
      <c r="D83" s="151"/>
      <c r="E83" s="151"/>
      <c r="F83" s="152"/>
    </row>
    <row r="84" spans="1:7" s="92" customFormat="1" ht="12.75" customHeight="1" x14ac:dyDescent="0.2">
      <c r="A84" s="329" t="s">
        <v>207</v>
      </c>
      <c r="B84" s="234"/>
      <c r="C84" s="234"/>
      <c r="D84" s="234"/>
      <c r="E84" s="234"/>
      <c r="F84" s="235"/>
    </row>
    <row r="85" spans="1:7" s="92" customFormat="1" ht="12.75" customHeight="1" x14ac:dyDescent="0.2">
      <c r="A85" s="148"/>
      <c r="B85" s="147"/>
      <c r="C85" s="147"/>
      <c r="D85" s="147"/>
      <c r="E85" s="147"/>
      <c r="F85" s="154"/>
    </row>
    <row r="86" spans="1:7" s="17" customFormat="1" ht="26.4" x14ac:dyDescent="0.2">
      <c r="B86" s="19" t="s">
        <v>3213</v>
      </c>
      <c r="C86" s="17" t="s">
        <v>941</v>
      </c>
      <c r="D86" s="8">
        <v>214400</v>
      </c>
      <c r="E86" s="17" t="s">
        <v>16</v>
      </c>
      <c r="F86" s="189" t="s">
        <v>83</v>
      </c>
    </row>
    <row r="87" spans="1:7" s="17" customFormat="1" ht="26.4" x14ac:dyDescent="0.2">
      <c r="B87" s="19" t="s">
        <v>3214</v>
      </c>
      <c r="C87" s="17" t="s">
        <v>942</v>
      </c>
      <c r="D87" s="8">
        <v>300200</v>
      </c>
      <c r="E87" s="17" t="s">
        <v>16</v>
      </c>
      <c r="F87" s="190"/>
    </row>
    <row r="88" spans="1:7" s="17" customFormat="1" ht="26.4" x14ac:dyDescent="0.2">
      <c r="B88" s="19" t="s">
        <v>3215</v>
      </c>
      <c r="C88" s="17" t="s">
        <v>3216</v>
      </c>
      <c r="D88" s="8">
        <v>300200</v>
      </c>
      <c r="E88" s="17" t="s">
        <v>16</v>
      </c>
      <c r="F88" s="191"/>
    </row>
    <row r="89" spans="1:7" s="17" customFormat="1" x14ac:dyDescent="0.2">
      <c r="B89" s="19"/>
      <c r="D89" s="8"/>
      <c r="F89" s="155"/>
    </row>
    <row r="90" spans="1:7" s="67" customFormat="1" ht="13.8" x14ac:dyDescent="0.3">
      <c r="A90" s="277" t="s">
        <v>945</v>
      </c>
      <c r="B90" s="277"/>
      <c r="C90" s="278" t="s">
        <v>3225</v>
      </c>
      <c r="D90" s="278"/>
      <c r="E90" s="278"/>
      <c r="F90" s="279"/>
    </row>
    <row r="91" spans="1:7" s="67" customFormat="1" ht="13.8" x14ac:dyDescent="0.3">
      <c r="A91" s="124"/>
      <c r="B91" s="124"/>
      <c r="C91" s="151"/>
      <c r="D91" s="151"/>
      <c r="E91" s="151"/>
      <c r="F91" s="152"/>
    </row>
    <row r="92" spans="1:7" s="58" customFormat="1" x14ac:dyDescent="0.2">
      <c r="A92" s="282" t="s">
        <v>3224</v>
      </c>
      <c r="B92" s="283"/>
      <c r="C92" s="283"/>
      <c r="D92" s="283"/>
      <c r="E92" s="283"/>
      <c r="F92" s="284"/>
      <c r="G92" s="156"/>
    </row>
    <row r="93" spans="1:7" s="58" customFormat="1" x14ac:dyDescent="0.2">
      <c r="A93" s="285" t="s">
        <v>207</v>
      </c>
      <c r="B93" s="286"/>
      <c r="C93" s="286"/>
      <c r="D93" s="286"/>
      <c r="E93" s="286"/>
      <c r="F93" s="287"/>
    </row>
    <row r="94" spans="1:7" s="76" customFormat="1" ht="12.75" customHeight="1" x14ac:dyDescent="0.2">
      <c r="A94" s="288"/>
      <c r="B94" s="289"/>
      <c r="C94" s="289"/>
      <c r="D94" s="289"/>
      <c r="E94" s="289"/>
      <c r="F94" s="290"/>
    </row>
    <row r="95" spans="1:7" s="17" customFormat="1" x14ac:dyDescent="0.2">
      <c r="B95" s="19" t="s">
        <v>355</v>
      </c>
      <c r="C95" s="17" t="s">
        <v>1213</v>
      </c>
      <c r="D95" s="8">
        <v>250000</v>
      </c>
      <c r="E95" s="17" t="s">
        <v>16</v>
      </c>
      <c r="F95" s="189" t="s">
        <v>284</v>
      </c>
    </row>
    <row r="96" spans="1:7" s="17" customFormat="1" ht="12.75" customHeight="1" x14ac:dyDescent="0.2">
      <c r="B96" s="19" t="s">
        <v>356</v>
      </c>
      <c r="C96" s="17" t="s">
        <v>1214</v>
      </c>
      <c r="D96" s="8">
        <v>250000</v>
      </c>
      <c r="E96" s="17" t="s">
        <v>16</v>
      </c>
      <c r="F96" s="190"/>
    </row>
    <row r="97" spans="1:6" s="17" customFormat="1" x14ac:dyDescent="0.2">
      <c r="B97" s="19" t="s">
        <v>358</v>
      </c>
      <c r="C97" s="17" t="s">
        <v>1216</v>
      </c>
      <c r="D97" s="8">
        <v>250000</v>
      </c>
      <c r="E97" s="17" t="s">
        <v>16</v>
      </c>
      <c r="F97" s="190"/>
    </row>
    <row r="98" spans="1:6" s="17" customFormat="1" ht="12.75" customHeight="1" x14ac:dyDescent="0.2">
      <c r="B98" s="19" t="s">
        <v>359</v>
      </c>
      <c r="C98" s="17" t="s">
        <v>1217</v>
      </c>
      <c r="D98" s="8">
        <v>250000</v>
      </c>
      <c r="E98" s="17" t="s">
        <v>16</v>
      </c>
      <c r="F98" s="190"/>
    </row>
    <row r="99" spans="1:6" s="17" customFormat="1" ht="12.75" customHeight="1" x14ac:dyDescent="0.2">
      <c r="B99" s="19" t="s">
        <v>361</v>
      </c>
      <c r="C99" s="17" t="s">
        <v>1219</v>
      </c>
      <c r="D99" s="8">
        <v>250000</v>
      </c>
      <c r="E99" s="17" t="s">
        <v>16</v>
      </c>
      <c r="F99" s="190"/>
    </row>
    <row r="100" spans="1:6" s="17" customFormat="1" x14ac:dyDescent="0.2">
      <c r="B100" s="19" t="s">
        <v>362</v>
      </c>
      <c r="C100" s="17" t="s">
        <v>1220</v>
      </c>
      <c r="D100" s="8">
        <v>250000</v>
      </c>
      <c r="E100" s="17" t="s">
        <v>16</v>
      </c>
      <c r="F100" s="191"/>
    </row>
    <row r="101" spans="1:6" s="17" customFormat="1" ht="16.2" customHeight="1" x14ac:dyDescent="0.2">
      <c r="B101" s="19" t="s">
        <v>364</v>
      </c>
      <c r="C101" s="17" t="s">
        <v>1381</v>
      </c>
      <c r="D101" s="8">
        <v>348300</v>
      </c>
      <c r="E101" s="17" t="s">
        <v>16</v>
      </c>
      <c r="F101" s="189" t="s">
        <v>284</v>
      </c>
    </row>
    <row r="102" spans="1:6" s="17" customFormat="1" ht="16.2" customHeight="1" x14ac:dyDescent="0.2">
      <c r="B102" s="19" t="s">
        <v>365</v>
      </c>
      <c r="C102" s="17" t="s">
        <v>1382</v>
      </c>
      <c r="D102" s="8">
        <v>348300</v>
      </c>
      <c r="E102" s="17" t="s">
        <v>16</v>
      </c>
      <c r="F102" s="191"/>
    </row>
    <row r="103" spans="1:6" x14ac:dyDescent="0.2">
      <c r="A103" s="149"/>
      <c r="B103" s="119"/>
      <c r="C103" s="119"/>
      <c r="D103" s="119"/>
      <c r="E103" s="119"/>
      <c r="F103" s="150"/>
    </row>
    <row r="104" spans="1:6" s="67" customFormat="1" ht="13.65" customHeight="1" x14ac:dyDescent="0.3">
      <c r="A104" s="277" t="s">
        <v>953</v>
      </c>
      <c r="B104" s="277"/>
      <c r="C104" s="278" t="s">
        <v>3226</v>
      </c>
      <c r="D104" s="278"/>
      <c r="E104" s="278"/>
      <c r="F104" s="279"/>
    </row>
    <row r="105" spans="1:6" s="58" customFormat="1" x14ac:dyDescent="0.2">
      <c r="A105" s="324"/>
      <c r="B105" s="325"/>
      <c r="C105" s="325"/>
      <c r="D105" s="325"/>
      <c r="E105" s="325"/>
      <c r="F105" s="326"/>
    </row>
    <row r="106" spans="1:6" s="58" customFormat="1" ht="25.5" customHeight="1" x14ac:dyDescent="0.2">
      <c r="A106" s="306" t="s">
        <v>3223</v>
      </c>
      <c r="B106" s="307"/>
      <c r="C106" s="307"/>
      <c r="D106" s="307"/>
      <c r="E106" s="307"/>
      <c r="F106" s="308"/>
    </row>
    <row r="107" spans="1:6" s="58" customFormat="1" x14ac:dyDescent="0.2">
      <c r="A107" s="300" t="s">
        <v>207</v>
      </c>
      <c r="B107" s="301"/>
      <c r="C107" s="301"/>
      <c r="D107" s="301"/>
      <c r="E107" s="301"/>
      <c r="F107" s="302"/>
    </row>
    <row r="108" spans="1:6" s="58" customFormat="1" x14ac:dyDescent="0.2">
      <c r="A108" s="303"/>
      <c r="B108" s="304"/>
      <c r="C108" s="304"/>
      <c r="D108" s="304"/>
      <c r="E108" s="304"/>
      <c r="F108" s="305"/>
    </row>
    <row r="109" spans="1:6" s="67" customFormat="1" x14ac:dyDescent="0.2">
      <c r="A109" s="291" t="s">
        <v>2097</v>
      </c>
      <c r="B109" s="292"/>
      <c r="C109" s="292"/>
      <c r="D109" s="292"/>
      <c r="E109" s="292"/>
      <c r="F109" s="293"/>
    </row>
    <row r="110" spans="1:6" s="58" customFormat="1" ht="12.75" customHeight="1" x14ac:dyDescent="0.2">
      <c r="A110" s="92"/>
      <c r="B110" s="139" t="s">
        <v>1501</v>
      </c>
      <c r="C110" s="92" t="s">
        <v>1636</v>
      </c>
      <c r="D110" s="59">
        <v>89700</v>
      </c>
      <c r="E110" s="92" t="s">
        <v>16</v>
      </c>
      <c r="F110" s="294" t="s">
        <v>284</v>
      </c>
    </row>
    <row r="111" spans="1:6" s="58" customFormat="1" ht="12.75" customHeight="1" x14ac:dyDescent="0.2">
      <c r="A111" s="92"/>
      <c r="B111" s="139" t="s">
        <v>1502</v>
      </c>
      <c r="C111" s="92" t="s">
        <v>1637</v>
      </c>
      <c r="D111" s="59">
        <v>135000</v>
      </c>
      <c r="E111" s="92" t="s">
        <v>16</v>
      </c>
      <c r="F111" s="295"/>
    </row>
    <row r="112" spans="1:6" s="58" customFormat="1" ht="12.75" customHeight="1" x14ac:dyDescent="0.2">
      <c r="A112" s="92"/>
      <c r="B112" s="139" t="s">
        <v>1503</v>
      </c>
      <c r="C112" s="92" t="s">
        <v>1638</v>
      </c>
      <c r="D112" s="59">
        <v>135000</v>
      </c>
      <c r="E112" s="92" t="s">
        <v>16</v>
      </c>
      <c r="F112" s="296"/>
    </row>
    <row r="113" spans="1:6" s="67" customFormat="1" x14ac:dyDescent="0.2">
      <c r="A113" s="297" t="s">
        <v>3124</v>
      </c>
      <c r="B113" s="298"/>
      <c r="C113" s="298"/>
      <c r="D113" s="298"/>
      <c r="E113" s="298"/>
      <c r="F113" s="299"/>
    </row>
    <row r="114" spans="1:6" s="58" customFormat="1" x14ac:dyDescent="0.2">
      <c r="A114" s="92"/>
      <c r="B114" s="19" t="s">
        <v>1504</v>
      </c>
      <c r="C114" s="17" t="s">
        <v>1639</v>
      </c>
      <c r="D114" s="8">
        <v>247000</v>
      </c>
      <c r="E114" s="92" t="s">
        <v>16</v>
      </c>
      <c r="F114" s="294" t="s">
        <v>284</v>
      </c>
    </row>
    <row r="115" spans="1:6" s="58" customFormat="1" x14ac:dyDescent="0.2">
      <c r="A115" s="92"/>
      <c r="B115" s="19" t="s">
        <v>1505</v>
      </c>
      <c r="C115" s="17" t="s">
        <v>1640</v>
      </c>
      <c r="D115" s="8">
        <v>296700</v>
      </c>
      <c r="E115" s="92" t="s">
        <v>16</v>
      </c>
      <c r="F115" s="295"/>
    </row>
    <row r="116" spans="1:6" s="58" customFormat="1" ht="12.75" customHeight="1" x14ac:dyDescent="0.2">
      <c r="A116" s="92"/>
      <c r="B116" s="19" t="s">
        <v>1506</v>
      </c>
      <c r="C116" s="17" t="s">
        <v>1641</v>
      </c>
      <c r="D116" s="8">
        <v>296700</v>
      </c>
      <c r="E116" s="92" t="s">
        <v>16</v>
      </c>
      <c r="F116" s="296"/>
    </row>
    <row r="117" spans="1:6" s="58" customFormat="1" ht="12.75" customHeight="1" x14ac:dyDescent="0.2">
      <c r="A117" s="92"/>
      <c r="B117" s="19" t="s">
        <v>1507</v>
      </c>
      <c r="C117" s="17" t="s">
        <v>1642</v>
      </c>
      <c r="D117" s="8">
        <v>247000</v>
      </c>
      <c r="E117" s="92" t="s">
        <v>16</v>
      </c>
      <c r="F117" s="294" t="s">
        <v>284</v>
      </c>
    </row>
    <row r="118" spans="1:6" s="58" customFormat="1" ht="12.75" customHeight="1" x14ac:dyDescent="0.2">
      <c r="A118" s="92"/>
      <c r="B118" s="19" t="s">
        <v>1508</v>
      </c>
      <c r="C118" s="17" t="s">
        <v>1643</v>
      </c>
      <c r="D118" s="8">
        <v>296700</v>
      </c>
      <c r="E118" s="92" t="s">
        <v>16</v>
      </c>
      <c r="F118" s="295"/>
    </row>
    <row r="119" spans="1:6" s="58" customFormat="1" ht="12.75" customHeight="1" x14ac:dyDescent="0.2">
      <c r="A119" s="92"/>
      <c r="B119" s="19" t="s">
        <v>1509</v>
      </c>
      <c r="C119" s="17" t="s">
        <v>1644</v>
      </c>
      <c r="D119" s="8">
        <v>296700</v>
      </c>
      <c r="E119" s="92" t="s">
        <v>16</v>
      </c>
      <c r="F119" s="296"/>
    </row>
    <row r="120" spans="1:6" s="58" customFormat="1" ht="12.75" customHeight="1" x14ac:dyDescent="0.2">
      <c r="A120" s="92"/>
      <c r="B120" s="19" t="s">
        <v>1510</v>
      </c>
      <c r="C120" s="17" t="s">
        <v>1645</v>
      </c>
      <c r="D120" s="8">
        <v>247000</v>
      </c>
      <c r="E120" s="92" t="s">
        <v>16</v>
      </c>
      <c r="F120" s="294" t="s">
        <v>284</v>
      </c>
    </row>
    <row r="121" spans="1:6" s="58" customFormat="1" ht="12.75" customHeight="1" x14ac:dyDescent="0.2">
      <c r="A121" s="92"/>
      <c r="B121" s="19" t="s">
        <v>1511</v>
      </c>
      <c r="C121" s="17" t="s">
        <v>1646</v>
      </c>
      <c r="D121" s="8">
        <v>296700</v>
      </c>
      <c r="E121" s="92" t="s">
        <v>16</v>
      </c>
      <c r="F121" s="295"/>
    </row>
    <row r="122" spans="1:6" s="58" customFormat="1" ht="12.75" customHeight="1" x14ac:dyDescent="0.2">
      <c r="A122" s="92"/>
      <c r="B122" s="19" t="s">
        <v>1512</v>
      </c>
      <c r="C122" s="17" t="s">
        <v>1647</v>
      </c>
      <c r="D122" s="8">
        <v>296700</v>
      </c>
      <c r="E122" s="92" t="s">
        <v>16</v>
      </c>
      <c r="F122" s="296"/>
    </row>
    <row r="123" spans="1:6" s="67" customFormat="1" x14ac:dyDescent="0.2">
      <c r="A123" s="297" t="s">
        <v>3125</v>
      </c>
      <c r="B123" s="298"/>
      <c r="C123" s="298"/>
      <c r="D123" s="298"/>
      <c r="E123" s="298"/>
      <c r="F123" s="299"/>
    </row>
    <row r="124" spans="1:6" s="67" customFormat="1" x14ac:dyDescent="0.2">
      <c r="A124" s="140"/>
      <c r="B124" s="141"/>
      <c r="C124" s="141"/>
      <c r="D124" s="141"/>
      <c r="E124" s="141"/>
      <c r="F124" s="142"/>
    </row>
    <row r="125" spans="1:6" s="58" customFormat="1" ht="18" customHeight="1" x14ac:dyDescent="0.2">
      <c r="A125" s="92"/>
      <c r="B125" s="139" t="s">
        <v>1514</v>
      </c>
      <c r="C125" s="92" t="s">
        <v>1649</v>
      </c>
      <c r="D125" s="59">
        <v>413700</v>
      </c>
      <c r="E125" s="92" t="s">
        <v>16</v>
      </c>
      <c r="F125" s="280" t="s">
        <v>2120</v>
      </c>
    </row>
    <row r="126" spans="1:6" s="58" customFormat="1" ht="18" customHeight="1" x14ac:dyDescent="0.2">
      <c r="A126" s="92"/>
      <c r="B126" s="139" t="s">
        <v>1515</v>
      </c>
      <c r="C126" s="92" t="s">
        <v>1650</v>
      </c>
      <c r="D126" s="59">
        <v>413700</v>
      </c>
      <c r="E126" s="92" t="s">
        <v>16</v>
      </c>
      <c r="F126" s="281"/>
    </row>
    <row r="127" spans="1:6" x14ac:dyDescent="0.2">
      <c r="A127" s="274"/>
      <c r="B127" s="275"/>
      <c r="C127" s="275"/>
      <c r="D127" s="275"/>
      <c r="E127" s="275"/>
      <c r="F127" s="276"/>
    </row>
    <row r="128" spans="1:6" s="67" customFormat="1" ht="13.8" x14ac:dyDescent="0.3">
      <c r="A128" s="277" t="s">
        <v>1118</v>
      </c>
      <c r="B128" s="277"/>
      <c r="C128" s="278" t="s">
        <v>1119</v>
      </c>
      <c r="D128" s="278"/>
      <c r="E128" s="278"/>
      <c r="F128" s="279"/>
    </row>
    <row r="130" spans="1:7" x14ac:dyDescent="0.2">
      <c r="A130" s="247" t="s">
        <v>1383</v>
      </c>
      <c r="B130" s="248"/>
      <c r="C130" s="248"/>
      <c r="D130" s="248"/>
      <c r="E130" s="248"/>
      <c r="F130" s="249"/>
    </row>
    <row r="131" spans="1:7" x14ac:dyDescent="0.2">
      <c r="A131" s="247" t="s">
        <v>1117</v>
      </c>
      <c r="B131" s="248"/>
      <c r="C131" s="248"/>
      <c r="D131" s="248"/>
      <c r="E131" s="248"/>
      <c r="F131" s="249"/>
    </row>
    <row r="132" spans="1:7" x14ac:dyDescent="0.2">
      <c r="A132" s="274" t="s">
        <v>3209</v>
      </c>
      <c r="B132" s="275"/>
      <c r="C132" s="275"/>
      <c r="D132" s="275"/>
      <c r="E132" s="275"/>
      <c r="F132" s="276"/>
    </row>
    <row r="134" spans="1:7" s="17" customFormat="1" ht="15" customHeight="1" x14ac:dyDescent="0.2">
      <c r="B134" s="19" t="s">
        <v>955</v>
      </c>
      <c r="C134" s="17" t="s">
        <v>1384</v>
      </c>
      <c r="D134" s="8">
        <v>53000</v>
      </c>
      <c r="E134" s="17" t="s">
        <v>16</v>
      </c>
      <c r="F134" s="189" t="s">
        <v>212</v>
      </c>
      <c r="G134" s="146"/>
    </row>
    <row r="135" spans="1:7" s="17" customFormat="1" ht="14.4" customHeight="1" x14ac:dyDescent="0.2">
      <c r="B135" s="19" t="s">
        <v>956</v>
      </c>
      <c r="C135" s="17" t="s">
        <v>1385</v>
      </c>
      <c r="D135" s="8">
        <v>63800</v>
      </c>
      <c r="E135" s="17" t="s">
        <v>16</v>
      </c>
      <c r="F135" s="190"/>
      <c r="G135" s="146"/>
    </row>
    <row r="136" spans="1:7" s="17" customFormat="1" ht="14.4" customHeight="1" x14ac:dyDescent="0.2">
      <c r="B136" s="19" t="s">
        <v>957</v>
      </c>
      <c r="C136" s="17" t="s">
        <v>1386</v>
      </c>
      <c r="D136" s="8">
        <v>63800</v>
      </c>
      <c r="E136" s="17" t="s">
        <v>16</v>
      </c>
      <c r="F136" s="191"/>
      <c r="G136" s="146"/>
    </row>
    <row r="137" spans="1:7" s="17" customFormat="1" ht="15" customHeight="1" x14ac:dyDescent="0.2">
      <c r="B137" s="19" t="s">
        <v>958</v>
      </c>
      <c r="C137" s="17" t="s">
        <v>1387</v>
      </c>
      <c r="D137" s="8">
        <v>53000</v>
      </c>
      <c r="E137" s="17" t="s">
        <v>16</v>
      </c>
      <c r="F137" s="189" t="s">
        <v>213</v>
      </c>
      <c r="G137" s="146"/>
    </row>
    <row r="138" spans="1:7" s="17" customFormat="1" ht="15" customHeight="1" x14ac:dyDescent="0.2">
      <c r="B138" s="19" t="s">
        <v>959</v>
      </c>
      <c r="C138" s="17" t="s">
        <v>1388</v>
      </c>
      <c r="D138" s="8">
        <v>63800</v>
      </c>
      <c r="E138" s="17" t="s">
        <v>16</v>
      </c>
      <c r="F138" s="190" t="s">
        <v>213</v>
      </c>
      <c r="G138" s="146"/>
    </row>
    <row r="139" spans="1:7" s="17" customFormat="1" ht="14.4" customHeight="1" x14ac:dyDescent="0.2">
      <c r="B139" s="19" t="s">
        <v>960</v>
      </c>
      <c r="C139" s="17" t="s">
        <v>1389</v>
      </c>
      <c r="D139" s="8">
        <v>63800</v>
      </c>
      <c r="E139" s="17" t="s">
        <v>16</v>
      </c>
      <c r="F139" s="191" t="s">
        <v>213</v>
      </c>
      <c r="G139" s="146"/>
    </row>
    <row r="140" spans="1:7" s="17" customFormat="1" ht="14.4" customHeight="1" x14ac:dyDescent="0.2">
      <c r="B140" s="19" t="s">
        <v>961</v>
      </c>
      <c r="C140" s="17" t="s">
        <v>1390</v>
      </c>
      <c r="D140" s="8">
        <v>53000</v>
      </c>
      <c r="E140" s="17" t="s">
        <v>16</v>
      </c>
      <c r="F140" s="189" t="s">
        <v>214</v>
      </c>
      <c r="G140" s="146"/>
    </row>
    <row r="141" spans="1:7" s="17" customFormat="1" ht="15" customHeight="1" x14ac:dyDescent="0.2">
      <c r="B141" s="19" t="s">
        <v>962</v>
      </c>
      <c r="C141" s="17" t="s">
        <v>1391</v>
      </c>
      <c r="D141" s="8">
        <v>63800</v>
      </c>
      <c r="E141" s="17" t="s">
        <v>16</v>
      </c>
      <c r="F141" s="190" t="s">
        <v>214</v>
      </c>
      <c r="G141" s="146"/>
    </row>
    <row r="142" spans="1:7" s="17" customFormat="1" ht="15" customHeight="1" x14ac:dyDescent="0.2">
      <c r="B142" s="19" t="s">
        <v>963</v>
      </c>
      <c r="C142" s="17" t="s">
        <v>1392</v>
      </c>
      <c r="D142" s="8">
        <v>63800</v>
      </c>
      <c r="E142" s="17" t="s">
        <v>16</v>
      </c>
      <c r="F142" s="191" t="s">
        <v>214</v>
      </c>
      <c r="G142" s="146"/>
    </row>
    <row r="143" spans="1:7" s="17" customFormat="1" x14ac:dyDescent="0.2">
      <c r="B143" s="19" t="s">
        <v>964</v>
      </c>
      <c r="C143" s="17" t="s">
        <v>1393</v>
      </c>
      <c r="D143" s="8">
        <v>65400</v>
      </c>
      <c r="E143" s="17" t="s">
        <v>16</v>
      </c>
      <c r="F143" s="79" t="s">
        <v>128</v>
      </c>
      <c r="G143" s="146"/>
    </row>
    <row r="144" spans="1:7" s="17" customFormat="1" ht="14.4" customHeight="1" x14ac:dyDescent="0.2">
      <c r="B144" s="19" t="s">
        <v>965</v>
      </c>
      <c r="C144" s="17" t="s">
        <v>1394</v>
      </c>
      <c r="D144" s="8">
        <v>78400</v>
      </c>
      <c r="E144" s="17" t="s">
        <v>16</v>
      </c>
      <c r="F144" s="189" t="s">
        <v>46</v>
      </c>
      <c r="G144" s="146"/>
    </row>
    <row r="145" spans="1:7" s="17" customFormat="1" ht="15" customHeight="1" x14ac:dyDescent="0.2">
      <c r="B145" s="19" t="s">
        <v>966</v>
      </c>
      <c r="C145" s="17" t="s">
        <v>1395</v>
      </c>
      <c r="D145" s="8">
        <v>78400</v>
      </c>
      <c r="E145" s="17" t="s">
        <v>16</v>
      </c>
      <c r="F145" s="191"/>
      <c r="G145" s="146"/>
    </row>
    <row r="147" spans="1:7" s="67" customFormat="1" ht="13.8" x14ac:dyDescent="0.3">
      <c r="A147" s="277" t="s">
        <v>2654</v>
      </c>
      <c r="B147" s="277"/>
      <c r="C147" s="278" t="s">
        <v>1396</v>
      </c>
      <c r="D147" s="278"/>
      <c r="E147" s="278"/>
      <c r="F147" s="279"/>
    </row>
    <row r="149" spans="1:7" x14ac:dyDescent="0.2">
      <c r="A149" s="247" t="s">
        <v>1397</v>
      </c>
      <c r="B149" s="248"/>
      <c r="C149" s="248"/>
      <c r="D149" s="248"/>
      <c r="E149" s="248"/>
      <c r="F149" s="249"/>
    </row>
    <row r="150" spans="1:7" x14ac:dyDescent="0.2">
      <c r="A150" s="247" t="s">
        <v>954</v>
      </c>
      <c r="B150" s="248"/>
      <c r="C150" s="248"/>
      <c r="D150" s="248"/>
      <c r="E150" s="248"/>
      <c r="F150" s="249"/>
    </row>
    <row r="151" spans="1:7" x14ac:dyDescent="0.2">
      <c r="A151" s="274" t="s">
        <v>3208</v>
      </c>
      <c r="B151" s="275"/>
      <c r="C151" s="275"/>
      <c r="D151" s="275"/>
      <c r="E151" s="275"/>
      <c r="F151" s="276"/>
    </row>
    <row r="153" spans="1:7" s="17" customFormat="1" ht="15" customHeight="1" x14ac:dyDescent="0.2">
      <c r="B153" s="19" t="s">
        <v>967</v>
      </c>
      <c r="C153" s="17" t="s">
        <v>1398</v>
      </c>
      <c r="D153" s="8">
        <v>53000</v>
      </c>
      <c r="E153" s="17" t="s">
        <v>16</v>
      </c>
      <c r="F153" s="189" t="s">
        <v>212</v>
      </c>
    </row>
    <row r="154" spans="1:7" s="17" customFormat="1" ht="14.4" customHeight="1" x14ac:dyDescent="0.2">
      <c r="B154" s="19" t="s">
        <v>968</v>
      </c>
      <c r="C154" s="17" t="s">
        <v>1399</v>
      </c>
      <c r="D154" s="8">
        <v>63800</v>
      </c>
      <c r="E154" s="17" t="s">
        <v>16</v>
      </c>
      <c r="F154" s="190"/>
    </row>
    <row r="155" spans="1:7" s="17" customFormat="1" ht="14.4" customHeight="1" x14ac:dyDescent="0.2">
      <c r="B155" s="19" t="s">
        <v>969</v>
      </c>
      <c r="C155" s="17" t="s">
        <v>1400</v>
      </c>
      <c r="D155" s="8">
        <v>63800</v>
      </c>
      <c r="E155" s="17" t="s">
        <v>16</v>
      </c>
      <c r="F155" s="191"/>
    </row>
    <row r="156" spans="1:7" s="17" customFormat="1" ht="15" customHeight="1" x14ac:dyDescent="0.2">
      <c r="B156" s="19" t="s">
        <v>970</v>
      </c>
      <c r="C156" s="17" t="s">
        <v>1401</v>
      </c>
      <c r="D156" s="8">
        <v>53000</v>
      </c>
      <c r="E156" s="17" t="s">
        <v>16</v>
      </c>
      <c r="F156" s="189" t="s">
        <v>213</v>
      </c>
    </row>
    <row r="157" spans="1:7" s="17" customFormat="1" ht="15" customHeight="1" x14ac:dyDescent="0.2">
      <c r="B157" s="19" t="s">
        <v>971</v>
      </c>
      <c r="C157" s="17" t="s">
        <v>1402</v>
      </c>
      <c r="D157" s="8">
        <v>63800</v>
      </c>
      <c r="E157" s="17" t="s">
        <v>16</v>
      </c>
      <c r="F157" s="190" t="s">
        <v>213</v>
      </c>
    </row>
    <row r="158" spans="1:7" s="17" customFormat="1" ht="14.4" customHeight="1" x14ac:dyDescent="0.2">
      <c r="B158" s="19" t="s">
        <v>972</v>
      </c>
      <c r="C158" s="17" t="s">
        <v>1403</v>
      </c>
      <c r="D158" s="8">
        <v>63800</v>
      </c>
      <c r="E158" s="17" t="s">
        <v>16</v>
      </c>
      <c r="F158" s="191" t="s">
        <v>213</v>
      </c>
    </row>
    <row r="159" spans="1:7" s="17" customFormat="1" ht="14.4" customHeight="1" x14ac:dyDescent="0.2">
      <c r="B159" s="19" t="s">
        <v>973</v>
      </c>
      <c r="C159" s="17" t="s">
        <v>1404</v>
      </c>
      <c r="D159" s="8">
        <v>53000</v>
      </c>
      <c r="E159" s="17" t="s">
        <v>16</v>
      </c>
      <c r="F159" s="189" t="s">
        <v>214</v>
      </c>
    </row>
    <row r="160" spans="1:7" s="17" customFormat="1" ht="15" customHeight="1" x14ac:dyDescent="0.2">
      <c r="B160" s="19" t="s">
        <v>974</v>
      </c>
      <c r="C160" s="17" t="s">
        <v>1405</v>
      </c>
      <c r="D160" s="8">
        <v>63800</v>
      </c>
      <c r="E160" s="17" t="s">
        <v>16</v>
      </c>
      <c r="F160" s="190" t="s">
        <v>214</v>
      </c>
    </row>
    <row r="161" spans="2:6" s="17" customFormat="1" ht="15" customHeight="1" x14ac:dyDescent="0.2">
      <c r="B161" s="19" t="s">
        <v>975</v>
      </c>
      <c r="C161" s="17" t="s">
        <v>1406</v>
      </c>
      <c r="D161" s="8">
        <v>63800</v>
      </c>
      <c r="E161" s="17" t="s">
        <v>16</v>
      </c>
      <c r="F161" s="191" t="s">
        <v>214</v>
      </c>
    </row>
    <row r="162" spans="2:6" s="17" customFormat="1" x14ac:dyDescent="0.2">
      <c r="B162" s="19" t="s">
        <v>976</v>
      </c>
      <c r="C162" s="17" t="s">
        <v>1407</v>
      </c>
      <c r="D162" s="8">
        <v>69800</v>
      </c>
      <c r="E162" s="17" t="s">
        <v>16</v>
      </c>
      <c r="F162" s="79" t="s">
        <v>128</v>
      </c>
    </row>
    <row r="163" spans="2:6" s="17" customFormat="1" ht="14.4" customHeight="1" x14ac:dyDescent="0.2">
      <c r="B163" s="19" t="s">
        <v>977</v>
      </c>
      <c r="C163" s="17" t="s">
        <v>1408</v>
      </c>
      <c r="D163" s="8">
        <v>83600</v>
      </c>
      <c r="E163" s="17" t="s">
        <v>16</v>
      </c>
      <c r="F163" s="189" t="s">
        <v>46</v>
      </c>
    </row>
    <row r="164" spans="2:6" s="17" customFormat="1" ht="15" customHeight="1" x14ac:dyDescent="0.2">
      <c r="B164" s="19" t="s">
        <v>978</v>
      </c>
      <c r="C164" s="17" t="s">
        <v>1409</v>
      </c>
      <c r="D164" s="8">
        <v>83600</v>
      </c>
      <c r="E164" s="17" t="s">
        <v>16</v>
      </c>
      <c r="F164" s="191"/>
    </row>
    <row r="166" spans="2:6" ht="13.8" thickBot="1" x14ac:dyDescent="0.25"/>
    <row r="167" spans="2:6" ht="26.4" customHeight="1" thickBot="1" x14ac:dyDescent="0.25">
      <c r="B167" s="201" t="s">
        <v>2674</v>
      </c>
      <c r="C167" s="202"/>
      <c r="D167" s="203"/>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A50:B50"/>
    <mergeCell ref="A46:F46"/>
    <mergeCell ref="A48:F48"/>
    <mergeCell ref="A49:F49"/>
    <mergeCell ref="F39:F42"/>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9</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x14ac:dyDescent="0.2">
      <c r="A7" s="184"/>
      <c r="B7" s="184"/>
      <c r="C7" s="184"/>
      <c r="D7" s="184"/>
      <c r="E7" s="184"/>
      <c r="F7" s="184"/>
    </row>
    <row r="8" spans="1:6" ht="16.2" customHeight="1" x14ac:dyDescent="0.2">
      <c r="A8" s="5" t="s">
        <v>7</v>
      </c>
      <c r="B8" s="5" t="s">
        <v>10</v>
      </c>
      <c r="C8" s="5" t="s">
        <v>11</v>
      </c>
      <c r="D8" s="186" t="s">
        <v>12</v>
      </c>
      <c r="E8" s="187"/>
      <c r="F8" s="5" t="s">
        <v>13</v>
      </c>
    </row>
    <row r="9" spans="1:6" ht="13.8" x14ac:dyDescent="0.3">
      <c r="A9" s="197" t="s">
        <v>14</v>
      </c>
      <c r="B9" s="197"/>
      <c r="C9" s="197" t="s">
        <v>20</v>
      </c>
      <c r="D9" s="197"/>
      <c r="E9" s="197"/>
      <c r="F9" s="197"/>
    </row>
    <row r="10" spans="1:6" ht="40.799999999999997" x14ac:dyDescent="0.2">
      <c r="B10" s="16" t="s">
        <v>98</v>
      </c>
      <c r="C10" s="3" t="s">
        <v>28</v>
      </c>
      <c r="D10" s="24">
        <v>10000</v>
      </c>
      <c r="E10" s="3" t="s">
        <v>16</v>
      </c>
      <c r="F10" s="11" t="s">
        <v>2467</v>
      </c>
    </row>
    <row r="11" spans="1:6" ht="26.4"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79</v>
      </c>
    </row>
    <row r="4" spans="1:6" ht="13.6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x14ac:dyDescent="0.2">
      <c r="A7" s="184"/>
      <c r="B7" s="184"/>
      <c r="C7" s="184"/>
      <c r="D7" s="184"/>
      <c r="E7" s="184"/>
      <c r="F7" s="184"/>
    </row>
    <row r="8" spans="1:6" x14ac:dyDescent="0.2">
      <c r="A8" s="5" t="s">
        <v>7</v>
      </c>
      <c r="B8" s="5" t="s">
        <v>10</v>
      </c>
      <c r="C8" s="5" t="s">
        <v>11</v>
      </c>
      <c r="D8" s="186" t="s">
        <v>12</v>
      </c>
      <c r="E8" s="187"/>
      <c r="F8" s="5" t="s">
        <v>13</v>
      </c>
    </row>
    <row r="9" spans="1:6" x14ac:dyDescent="0.2">
      <c r="B9" s="334"/>
      <c r="C9" s="261"/>
      <c r="D9" s="261"/>
      <c r="E9" s="261"/>
      <c r="F9" s="262"/>
    </row>
    <row r="10" spans="1:6" ht="13.8" x14ac:dyDescent="0.3">
      <c r="A10" s="197" t="s">
        <v>67</v>
      </c>
      <c r="B10" s="197"/>
      <c r="C10" s="197"/>
      <c r="D10" s="197"/>
      <c r="E10" s="197"/>
      <c r="F10" s="197"/>
    </row>
    <row r="11" spans="1:6" x14ac:dyDescent="0.2">
      <c r="A11" s="25">
        <v>1</v>
      </c>
      <c r="B11" s="21" t="s">
        <v>160</v>
      </c>
      <c r="C11" s="3" t="s">
        <v>157</v>
      </c>
      <c r="D11" s="27">
        <v>10000</v>
      </c>
      <c r="E11" s="3" t="s">
        <v>16</v>
      </c>
      <c r="F11" s="11" t="s">
        <v>27</v>
      </c>
    </row>
    <row r="12" spans="1:6" x14ac:dyDescent="0.2">
      <c r="A12" s="25">
        <v>2</v>
      </c>
      <c r="B12" s="19" t="s">
        <v>81</v>
      </c>
      <c r="C12" s="17" t="s">
        <v>80</v>
      </c>
      <c r="D12" s="27">
        <v>5000</v>
      </c>
      <c r="E12" s="3" t="s">
        <v>16</v>
      </c>
      <c r="F12" s="11" t="s">
        <v>27</v>
      </c>
    </row>
    <row r="13" spans="1:6" ht="13.65" customHeight="1" x14ac:dyDescent="0.2">
      <c r="A13" s="25">
        <v>3</v>
      </c>
      <c r="B13" s="19" t="s">
        <v>85</v>
      </c>
      <c r="C13" s="17" t="s">
        <v>86</v>
      </c>
      <c r="D13" s="27">
        <v>5000</v>
      </c>
      <c r="E13" s="3" t="s">
        <v>16</v>
      </c>
      <c r="F13" s="11" t="s">
        <v>27</v>
      </c>
    </row>
    <row r="14" spans="1:6" x14ac:dyDescent="0.2">
      <c r="A14" s="25">
        <v>4</v>
      </c>
      <c r="B14" s="21" t="s">
        <v>158</v>
      </c>
      <c r="C14" s="3" t="s">
        <v>155</v>
      </c>
      <c r="D14" s="27">
        <v>5000</v>
      </c>
      <c r="E14" s="3" t="s">
        <v>16</v>
      </c>
      <c r="F14" s="11" t="s">
        <v>27</v>
      </c>
    </row>
    <row r="15" spans="1:6" x14ac:dyDescent="0.2">
      <c r="A15" s="25">
        <v>5</v>
      </c>
      <c r="B15" s="21" t="s">
        <v>159</v>
      </c>
      <c r="C15" s="3" t="s">
        <v>156</v>
      </c>
      <c r="D15" s="27">
        <v>5000</v>
      </c>
      <c r="E15" s="3" t="s">
        <v>16</v>
      </c>
      <c r="F15" s="11" t="s">
        <v>27</v>
      </c>
    </row>
    <row r="16" spans="1:6" x14ac:dyDescent="0.2">
      <c r="A16" s="25">
        <v>6</v>
      </c>
      <c r="B16" s="60" t="s">
        <v>161</v>
      </c>
      <c r="C16" s="3" t="s">
        <v>104</v>
      </c>
      <c r="D16" s="27">
        <v>5000</v>
      </c>
      <c r="E16" s="3" t="s">
        <v>16</v>
      </c>
      <c r="F16" s="11" t="s">
        <v>27</v>
      </c>
    </row>
    <row r="17" spans="1:6" x14ac:dyDescent="0.2">
      <c r="A17" s="25">
        <v>7</v>
      </c>
      <c r="B17" s="16" t="s">
        <v>281</v>
      </c>
      <c r="C17" s="3" t="s">
        <v>280</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99" t="s">
        <v>0</v>
      </c>
      <c r="B1" s="199"/>
      <c r="C1" s="2" t="s">
        <v>407</v>
      </c>
      <c r="D1" s="199" t="s">
        <v>1</v>
      </c>
      <c r="E1" s="199"/>
      <c r="F1" s="26">
        <v>45940</v>
      </c>
    </row>
    <row r="2" spans="1:6" x14ac:dyDescent="0.2">
      <c r="A2" s="199" t="s">
        <v>3</v>
      </c>
      <c r="B2" s="199"/>
      <c r="C2" s="4" t="s">
        <v>88</v>
      </c>
      <c r="D2" s="199" t="s">
        <v>23</v>
      </c>
      <c r="E2" s="199"/>
      <c r="F2" s="41" t="s">
        <v>206</v>
      </c>
    </row>
    <row r="3" spans="1:6" x14ac:dyDescent="0.2">
      <c r="A3" s="198" t="s">
        <v>106</v>
      </c>
      <c r="B3" s="199"/>
      <c r="C3" s="188" t="s">
        <v>269</v>
      </c>
      <c r="D3" s="199" t="s">
        <v>4</v>
      </c>
      <c r="E3" s="199"/>
      <c r="F3" s="184" t="s">
        <v>137</v>
      </c>
    </row>
    <row r="4" spans="1:6" ht="12.15" customHeight="1" x14ac:dyDescent="0.2">
      <c r="A4" s="199"/>
      <c r="B4" s="199"/>
      <c r="C4" s="188"/>
      <c r="D4" s="55"/>
      <c r="E4" s="55"/>
      <c r="F4" s="184"/>
    </row>
    <row r="5" spans="1:6" x14ac:dyDescent="0.2">
      <c r="A5" s="199" t="s">
        <v>65</v>
      </c>
      <c r="B5" s="199"/>
      <c r="C5" s="188" t="s">
        <v>103</v>
      </c>
      <c r="D5" s="188"/>
      <c r="E5" s="188"/>
      <c r="F5" s="185" t="s">
        <v>5</v>
      </c>
    </row>
    <row r="6" spans="1:6" x14ac:dyDescent="0.2">
      <c r="A6" s="199" t="s">
        <v>6</v>
      </c>
      <c r="B6" s="199"/>
      <c r="C6" s="4" t="s">
        <v>89</v>
      </c>
      <c r="D6" s="4"/>
      <c r="E6" s="4"/>
      <c r="F6" s="185"/>
    </row>
    <row r="7" spans="1:6" ht="27" customHeight="1" x14ac:dyDescent="0.2">
      <c r="A7" s="184" t="s">
        <v>406</v>
      </c>
      <c r="B7" s="184"/>
      <c r="C7" s="184"/>
      <c r="D7" s="184"/>
      <c r="E7" s="184"/>
      <c r="F7" s="184"/>
    </row>
    <row r="8" spans="1:6" ht="16.2" customHeight="1" x14ac:dyDescent="0.2">
      <c r="A8" s="5" t="s">
        <v>7</v>
      </c>
      <c r="B8" s="5" t="s">
        <v>10</v>
      </c>
      <c r="C8" s="5" t="s">
        <v>11</v>
      </c>
      <c r="D8" s="186" t="s">
        <v>12</v>
      </c>
      <c r="E8" s="187"/>
      <c r="F8" s="5" t="s">
        <v>13</v>
      </c>
    </row>
    <row r="9" spans="1:6" x14ac:dyDescent="0.2">
      <c r="A9" s="335"/>
      <c r="B9" s="261"/>
      <c r="C9" s="261"/>
      <c r="D9" s="261"/>
      <c r="E9" s="261"/>
      <c r="F9" s="262"/>
    </row>
    <row r="10" spans="1:6" ht="13.8" x14ac:dyDescent="0.3">
      <c r="A10" s="197"/>
      <c r="B10" s="197"/>
      <c r="C10" s="197" t="s">
        <v>411</v>
      </c>
      <c r="D10" s="197"/>
      <c r="E10" s="197"/>
      <c r="F10" s="197"/>
    </row>
    <row r="11" spans="1:6" ht="26.4" x14ac:dyDescent="0.2">
      <c r="A11" s="3">
        <v>1</v>
      </c>
      <c r="B11" s="19" t="s">
        <v>611</v>
      </c>
      <c r="C11" s="3" t="s">
        <v>412</v>
      </c>
      <c r="D11" s="27">
        <v>66000</v>
      </c>
      <c r="E11" s="3" t="s">
        <v>16</v>
      </c>
      <c r="F11" s="3" t="s">
        <v>138</v>
      </c>
    </row>
    <row r="12" spans="1:6" ht="26.4" x14ac:dyDescent="0.2">
      <c r="A12" s="3">
        <v>2</v>
      </c>
      <c r="B12" s="19" t="s">
        <v>612</v>
      </c>
      <c r="C12" s="3" t="s">
        <v>412</v>
      </c>
      <c r="D12" s="27">
        <v>165000</v>
      </c>
      <c r="E12" s="3" t="s">
        <v>16</v>
      </c>
      <c r="F12" s="3" t="s">
        <v>139</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35</vt:i4>
      </vt:variant>
    </vt:vector>
  </HeadingPairs>
  <TitlesOfParts>
    <vt:vector size="79"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СКС под Linux</vt:lpstr>
      <vt:lpstr>nanoCAD BIM ОПС</vt:lpstr>
      <vt:lpstr>nanoCAD BIM ОПС под Linux</vt:lpstr>
      <vt:lpstr>nanoCAD BIM ВК</vt:lpstr>
      <vt:lpstr>nanoCAD BIM ВК под Linux</vt:lpstr>
      <vt:lpstr>nanoCAD BIM Отопление</vt:lpstr>
      <vt:lpstr>nanoCAD BIM Отопление под Linux</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Переводы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ВК под Linux'!Заголовки_для_печати</vt:lpstr>
      <vt:lpstr>'nanoCAD BIM ОПС'!Заголовки_для_печати</vt:lpstr>
      <vt:lpstr>'nanoCAD BIM ОПС под Linux'!Заголовки_для_печати</vt:lpstr>
      <vt:lpstr>'nanoCAD BIM Отопление'!Заголовки_для_печати</vt:lpstr>
      <vt:lpstr>'nanoCAD BIM Отопление под Linux'!Заголовки_для_печати</vt:lpstr>
      <vt:lpstr>'nanoCAD BIM СКС'!Заголовки_для_печати</vt:lpstr>
      <vt:lpstr>'nanoCAD BIM СКС под Linux'!Заголовки_для_печати</vt:lpstr>
      <vt:lpstr>'nanoCAD BIM Строительство'!Заголовки_для_печати</vt:lpstr>
      <vt:lpstr>'nanoCAD BIM Электро'!Заголовки_для_печати</vt:lpstr>
      <vt:lpstr>'nanoCAD BIM Электро под Linux'!Заголовки_для_печати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'Переводы в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2025-06-09T11:09:33Z</cp:lastPrinted>
  <dcterms:created xsi:type="dcterms:W3CDTF">2019-12-19T14:41:30Z</dcterms:created>
  <dcterms:modified xsi:type="dcterms:W3CDTF">2025-10-10T08:28:32Z</dcterms:modified>
</cp:coreProperties>
</file>